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96" activeTab="3"/>
  </bookViews>
  <sheets>
    <sheet name="V " sheetId="1" r:id="rId1"/>
    <sheet name="VI" sheetId="2" r:id="rId2"/>
    <sheet name="VII" sheetId="3" r:id="rId3"/>
    <sheet name="VIII" sheetId="4" r:id="rId4"/>
  </sheets>
  <definedNames>
    <definedName name="_xlnm._FilterDatabase" localSheetId="0" hidden="1">'V '!$A$7:$M$7</definedName>
    <definedName name="_xlnm._FilterDatabase" localSheetId="1" hidden="1">'VI'!$A$7:$M$7</definedName>
    <definedName name="_xlnm._FilterDatabase" localSheetId="2" hidden="1">'VII'!$A$7:$M$55</definedName>
    <definedName name="_xlnm._FilterDatabase" localSheetId="3" hidden="1">'VIII'!$A$7:$M$48</definedName>
    <definedName name="_xlnm.Print_Titles" localSheetId="0">'V '!$5:$6</definedName>
  </definedNames>
  <calcPr fullCalcOnLoad="1"/>
</workbook>
</file>

<file path=xl/sharedStrings.xml><?xml version="1.0" encoding="utf-8"?>
<sst xmlns="http://schemas.openxmlformats.org/spreadsheetml/2006/main" count="1148" uniqueCount="403">
  <si>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</si>
  <si>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</si>
  <si>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</si>
  <si>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</si>
  <si>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</si>
  <si>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</si>
  <si>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</si>
  <si>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</si>
  <si>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</si>
  <si>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</si>
  <si>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</si>
  <si>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</si>
  <si>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</si>
  <si>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- ПЕТИ РАЗРЕД -</t>
  </si>
  <si>
    <t>ИМЕ И ПРЕЗИМЕ УЧЕНИКА</t>
  </si>
  <si>
    <t>- ШЕСТИ РАЗРЕД -</t>
  </si>
  <si>
    <t>- СЕДМИ РАЗРЕД -</t>
  </si>
  <si>
    <t>Десанка Максимовић</t>
  </si>
  <si>
    <t>Чокот</t>
  </si>
  <si>
    <t>Веселинка Станковић</t>
  </si>
  <si>
    <t>Едита Алексов</t>
  </si>
  <si>
    <t xml:space="preserve">Марко Илић  </t>
  </si>
  <si>
    <t>Иван Горан Ковачић</t>
  </si>
  <si>
    <t>Нишка Бања</t>
  </si>
  <si>
    <t>Јасмина Тотић</t>
  </si>
  <si>
    <t xml:space="preserve">Лука Петковић </t>
  </si>
  <si>
    <t>Ђина Бабовић</t>
  </si>
  <si>
    <t>Ана Ђокић</t>
  </si>
  <si>
    <t>Ана Самарџија</t>
  </si>
  <si>
    <t>Латина Николић</t>
  </si>
  <si>
    <t>Андреја Поповић</t>
  </si>
  <si>
    <t>Иво Андрић</t>
  </si>
  <si>
    <t>Ниш</t>
  </si>
  <si>
    <t>Никола Цветковић</t>
  </si>
  <si>
    <t>Николија Анђелковић</t>
  </si>
  <si>
    <t>Анђелка Стојадиновић</t>
  </si>
  <si>
    <t>Сунчица Динић-Коцев</t>
  </si>
  <si>
    <t>Милена Златановић</t>
  </si>
  <si>
    <t>Милан Ђорђевић</t>
  </si>
  <si>
    <t>Маја Тодоровић</t>
  </si>
  <si>
    <t>Никола Стојиљковић</t>
  </si>
  <si>
    <t xml:space="preserve">Иво Андрић </t>
  </si>
  <si>
    <t>Александар Ристић</t>
  </si>
  <si>
    <t>Сара Петровић</t>
  </si>
  <si>
    <t>Зорана Симоновић</t>
  </si>
  <si>
    <t xml:space="preserve">Александра Савовић  </t>
  </si>
  <si>
    <t>Марина Стојановић</t>
  </si>
  <si>
    <t xml:space="preserve">Лука Јовановић  </t>
  </si>
  <si>
    <t>Марина Стојић</t>
  </si>
  <si>
    <t xml:space="preserve">Константин Јовановић  </t>
  </si>
  <si>
    <t>Мима Михаиловић</t>
  </si>
  <si>
    <t xml:space="preserve">Kaтарина Узуновић </t>
  </si>
  <si>
    <t xml:space="preserve">Сара Милосављевић </t>
  </si>
  <si>
    <t xml:space="preserve">Александар Тасић  </t>
  </si>
  <si>
    <t xml:space="preserve">Светозар Николић </t>
  </si>
  <si>
    <t>Татјана Радисављевић</t>
  </si>
  <si>
    <t xml:space="preserve">Душан Јањић </t>
  </si>
  <si>
    <t xml:space="preserve">Мина Стојанчев  </t>
  </si>
  <si>
    <t xml:space="preserve">Исидора Гавриловић  </t>
  </si>
  <si>
    <t>Анастасија Стојиљковић</t>
  </si>
  <si>
    <t>Медошевац</t>
  </si>
  <si>
    <t>Гордана Стаменковић</t>
  </si>
  <si>
    <t>Оливера Рашић</t>
  </si>
  <si>
    <t>Петар Ђорђевић</t>
  </si>
  <si>
    <t>Маша Мишић</t>
  </si>
  <si>
    <t>Славица Бојковић</t>
  </si>
  <si>
    <t>Маја Станимировић</t>
  </si>
  <si>
    <t>Оливера рашић</t>
  </si>
  <si>
    <t>Стеван Ранђеловић</t>
  </si>
  <si>
    <t>Мирослав Антић</t>
  </si>
  <si>
    <t>Клаудија Шутановац</t>
  </si>
  <si>
    <t>Милица Благојевић</t>
  </si>
  <si>
    <t>Михајло Петковић</t>
  </si>
  <si>
    <t>Емилија Контрец</t>
  </si>
  <si>
    <t>Урош Зељковић</t>
  </si>
  <si>
    <t>Весна Радојковић</t>
  </si>
  <si>
    <t>Огњен Спасић</t>
  </si>
  <si>
    <t>Елени Додлек</t>
  </si>
  <si>
    <t>Михајло Ђорђевић</t>
  </si>
  <si>
    <t>Слађана Илић</t>
  </si>
  <si>
    <t>Илија Николић</t>
  </si>
  <si>
    <t>Милена Стојановић</t>
  </si>
  <si>
    <t>Алекса Марковић</t>
  </si>
  <si>
    <t>Јован Ђурић</t>
  </si>
  <si>
    <t xml:space="preserve">Димитрије Крстић </t>
  </si>
  <si>
    <t>Радоје Домановић</t>
  </si>
  <si>
    <t>Браца Тричковић</t>
  </si>
  <si>
    <t xml:space="preserve">Јана Богавац </t>
  </si>
  <si>
    <t>Десанка Нешић</t>
  </si>
  <si>
    <t xml:space="preserve">Теодора Стаменковић </t>
  </si>
  <si>
    <t xml:space="preserve">Миона Петровић </t>
  </si>
  <si>
    <t>Калина Живковић</t>
  </si>
  <si>
    <t xml:space="preserve">Маша Настић </t>
  </si>
  <si>
    <t>Драган Лазаревић</t>
  </si>
  <si>
    <t xml:space="preserve">Богдан Вучетић </t>
  </si>
  <si>
    <t xml:space="preserve">Тијана Предић </t>
  </si>
  <si>
    <t xml:space="preserve">Емил Мишић </t>
  </si>
  <si>
    <t xml:space="preserve">Елена Маричић </t>
  </si>
  <si>
    <t xml:space="preserve">Невена Мијалковић </t>
  </si>
  <si>
    <t>Ратко Вукићевић</t>
  </si>
  <si>
    <t>Николић Весна</t>
  </si>
  <si>
    <t>Стојиљковић Јасминка</t>
  </si>
  <si>
    <t>Миљана Меденица</t>
  </si>
  <si>
    <t>Пауновић Ема</t>
  </si>
  <si>
    <t>Радисављевић Рада</t>
  </si>
  <si>
    <t>Илић Никола</t>
  </si>
  <si>
    <t>Сретен Младеновић Мика</t>
  </si>
  <si>
    <t>Александра Јовановић</t>
  </si>
  <si>
    <t>Лена Исаку</t>
  </si>
  <si>
    <t>Алекса Костић</t>
  </si>
  <si>
    <t>Марјан Стојановић</t>
  </si>
  <si>
    <t>Ђорђе Стојановић</t>
  </si>
  <si>
    <t>Никола Милошевић</t>
  </si>
  <si>
    <t>Димитрије Голубовић</t>
  </si>
  <si>
    <t>Јадранка Радојевић</t>
  </si>
  <si>
    <t>Сандра Рајковић</t>
  </si>
  <si>
    <t>Нађа Мисковски</t>
  </si>
  <si>
    <t>Лара Томов</t>
  </si>
  <si>
    <t xml:space="preserve">Ђорђе Пешић </t>
  </si>
  <si>
    <t>Душица Марковић</t>
  </si>
  <si>
    <t>Милица Ђелић</t>
  </si>
  <si>
    <t>Вељко Јоцић</t>
  </si>
  <si>
    <t>Богдан Николић</t>
  </si>
  <si>
    <t>Милица Петровић</t>
  </si>
  <si>
    <t>Вељко Живановић</t>
  </si>
  <si>
    <t>Алекса Ђорђевић</t>
  </si>
  <si>
    <t>Наташа Узелац</t>
  </si>
  <si>
    <t>Милан Радојковић</t>
  </si>
  <si>
    <t>Тијана Ивановић</t>
  </si>
  <si>
    <t>Михајло Китић</t>
  </si>
  <si>
    <t>Данијела Коцић</t>
  </si>
  <si>
    <t>Исидора Милошевић</t>
  </si>
  <si>
    <t>Марко Пешић</t>
  </si>
  <si>
    <t>Александар Милошевић</t>
  </si>
  <si>
    <t>Владимир Калчић</t>
  </si>
  <si>
    <t>Димитрије Митић</t>
  </si>
  <si>
    <t>Петра Митровић</t>
  </si>
  <si>
    <t>Вера Деспотовић</t>
  </si>
  <si>
    <t>Алекса Грујић</t>
  </si>
  <si>
    <t>Ђурађ Милачић</t>
  </si>
  <si>
    <t>Јана Симић</t>
  </si>
  <si>
    <t>Сташа Раденковић</t>
  </si>
  <si>
    <t>Мирјана Рашић-Митић</t>
  </si>
  <si>
    <t>Даница Милојковић</t>
  </si>
  <si>
    <t>Јован Томић</t>
  </si>
  <si>
    <t>Немања Гајић</t>
  </si>
  <si>
    <t>Јован Дончић</t>
  </si>
  <si>
    <t>Зоран Денић</t>
  </si>
  <si>
    <t>Нађа Митић</t>
  </si>
  <si>
    <t>Јелена Митровић</t>
  </si>
  <si>
    <t>Давид Бујић</t>
  </si>
  <si>
    <t>Петар Ковачевић</t>
  </si>
  <si>
    <t>Мила Живковић</t>
  </si>
  <si>
    <t>Милена Митић-Бошковић</t>
  </si>
  <si>
    <t>Владимир Ђорђевић</t>
  </si>
  <si>
    <t>Јована Ђокић</t>
  </si>
  <si>
    <t>Катарина Стојановић</t>
  </si>
  <si>
    <t>Катарина Златковић</t>
  </si>
  <si>
    <t>Михаило Вукадиновић</t>
  </si>
  <si>
    <t>Бојка Гоцић</t>
  </si>
  <si>
    <t>Тијана Рабађија</t>
  </si>
  <si>
    <t>Вишња Петровић</t>
  </si>
  <si>
    <t>Михаило Каралић</t>
  </si>
  <si>
    <t>Петар Стојановић</t>
  </si>
  <si>
    <t>Наталија Симоновић</t>
  </si>
  <si>
    <t>Јелена Милосављевић</t>
  </si>
  <si>
    <t>Никола Лапчевић</t>
  </si>
  <si>
    <t>Радоје Кошанин</t>
  </si>
  <si>
    <t>Никола Митровић</t>
  </si>
  <si>
    <t>Јована Трајковић</t>
  </si>
  <si>
    <t>Богдан Богдановић</t>
  </si>
  <si>
    <t>Алекса Илић</t>
  </si>
  <si>
    <t>Сташа Стевановић</t>
  </si>
  <si>
    <t>Гаврило Марковић</t>
  </si>
  <si>
    <t>Марија Станковић</t>
  </si>
  <si>
    <t>Вук Николић</t>
  </si>
  <si>
    <t>Дарко Стојковић</t>
  </si>
  <si>
    <t>Наталија Ранђеловић</t>
  </si>
  <si>
    <t>Гимназија "Светозар Марковић"</t>
  </si>
  <si>
    <t>Душан Петровић</t>
  </si>
  <si>
    <t>Ђорђе Стевановић</t>
  </si>
  <si>
    <t>Андрија Чворовић</t>
  </si>
  <si>
    <t>Алекса Ефтимовски</t>
  </si>
  <si>
    <t>Лука Царевић</t>
  </si>
  <si>
    <t>Димитрије Џунић</t>
  </si>
  <si>
    <t>Милица Динић</t>
  </si>
  <si>
    <t>Михајло Стевановић</t>
  </si>
  <si>
    <t>Лука Ковачевић</t>
  </si>
  <si>
    <t>Наталија Бубало</t>
  </si>
  <si>
    <t>Лука Тодоров</t>
  </si>
  <si>
    <t>Јана Живковић</t>
  </si>
  <si>
    <t>Анђела Миловановић</t>
  </si>
  <si>
    <t>Јован Аризановић</t>
  </si>
  <si>
    <t>Јордан Динић</t>
  </si>
  <si>
    <t>Љиљана Стојичић</t>
  </si>
  <si>
    <t>Марко Миленковић</t>
  </si>
  <si>
    <t>Урош Миладиновић</t>
  </si>
  <si>
    <t>Немања Игњатовић</t>
  </si>
  <si>
    <t>Ива Крстић</t>
  </si>
  <si>
    <t>Матија Васиљевић</t>
  </si>
  <si>
    <t>Лука Стојанчић</t>
  </si>
  <si>
    <t>Драгана Алексић</t>
  </si>
  <si>
    <t>Душан Живковић</t>
  </si>
  <si>
    <t>Немања Живковић</t>
  </si>
  <si>
    <t>Митровић Соња</t>
  </si>
  <si>
    <t>Николић Тања</t>
  </si>
  <si>
    <t>Ивановић Суѕана</t>
  </si>
  <si>
    <t>Стошић Милена</t>
  </si>
  <si>
    <t>Дубравка Гајић</t>
  </si>
  <si>
    <t>Јована Јовић</t>
  </si>
  <si>
    <t>Гаврило Живковић</t>
  </si>
  <si>
    <t>Ката Христов</t>
  </si>
  <si>
    <t>Лена Савковић</t>
  </si>
  <si>
    <t>Јован Трајковић</t>
  </si>
  <si>
    <t>Страхиња Сврзић</t>
  </si>
  <si>
    <t>Вељко Ђурић</t>
  </si>
  <si>
    <t>Филип Тодоровић</t>
  </si>
  <si>
    <t>Ивана Здравковић</t>
  </si>
  <si>
    <t>Вукадин Крстић</t>
  </si>
  <si>
    <t>Теодора Јовановић</t>
  </si>
  <si>
    <t>Др Зоран Ђинђић</t>
  </si>
  <si>
    <t>Чегар</t>
  </si>
  <si>
    <t>Цар Константин</t>
  </si>
  <si>
    <t>Ћеле Кула</t>
  </si>
  <si>
    <t>Стефан Немања</t>
  </si>
  <si>
    <t>Његош</t>
  </si>
  <si>
    <t>Краљ Петар I</t>
  </si>
  <si>
    <t>Милан Ракић</t>
  </si>
  <si>
    <t>Свети Сава</t>
  </si>
  <si>
    <t>УчитељТаса</t>
  </si>
  <si>
    <t>Вожд Карађорђе</t>
  </si>
  <si>
    <t>Никола Тошић</t>
  </si>
  <si>
    <t>Филип Стевановић</t>
  </si>
  <si>
    <t>Александра Стојановић</t>
  </si>
  <si>
    <t>Маја Васиљевић</t>
  </si>
  <si>
    <t>Ана Видојковић</t>
  </si>
  <si>
    <t>Александар Костић</t>
  </si>
  <si>
    <t>Марина Петровић</t>
  </si>
  <si>
    <t>Бранко Миљковић</t>
  </si>
  <si>
    <t>Вељко Костадиновић</t>
  </si>
  <si>
    <t>Бубањски хероји</t>
  </si>
  <si>
    <t>Драган Стојановић</t>
  </si>
  <si>
    <t>Доситеј Обрадовић</t>
  </si>
  <si>
    <t>Снежана Васиљевић</t>
  </si>
  <si>
    <t>Лука Анђелковић</t>
  </si>
  <si>
    <t>Вања Шимунец</t>
  </si>
  <si>
    <t>Софија Ћупић</t>
  </si>
  <si>
    <t>Душан Радовић</t>
  </si>
  <si>
    <t>Аца Јован Крстић</t>
  </si>
  <si>
    <t>Данијела Јанаћковић</t>
  </si>
  <si>
    <t>Маријана Блажетовић</t>
  </si>
  <si>
    <t>Вук Милетић</t>
  </si>
  <si>
    <t>Никола Станковић</t>
  </si>
  <si>
    <t>Марица Тричковић</t>
  </si>
  <si>
    <t>Никола Анђелковић</t>
  </si>
  <si>
    <t>Петар Пешић</t>
  </si>
  <si>
    <t>Миња Павловић</t>
  </si>
  <si>
    <t>Јелена Ранђеловић</t>
  </si>
  <si>
    <t>Анђела Стојановић</t>
  </si>
  <si>
    <t>Снежана Петровић</t>
  </si>
  <si>
    <t>Милош Андреев</t>
  </si>
  <si>
    <t>Михаило Костић</t>
  </si>
  <si>
    <t>Коле Рашић</t>
  </si>
  <si>
    <t>Емилија Андрејевић</t>
  </si>
  <si>
    <t>Оливера Станимировић</t>
  </si>
  <si>
    <t>Драган Алексић</t>
  </si>
  <si>
    <t>Адам Стојановић</t>
  </si>
  <si>
    <t>Милош Бисенић</t>
  </si>
  <si>
    <t>Горица Павловић Рајковић</t>
  </si>
  <si>
    <t>Ана Гоцић</t>
  </si>
  <si>
    <t>Богдан Јовановић</t>
  </si>
  <si>
    <t>Јелена Каралић</t>
  </si>
  <si>
    <t>Павле Станковић</t>
  </si>
  <si>
    <t>Весна Петровић</t>
  </si>
  <si>
    <t>Светлана Милић</t>
  </si>
  <si>
    <t>Катарина Димитров</t>
  </si>
  <si>
    <t>Филип Ранђеловић</t>
  </si>
  <si>
    <t>Павле Милошевић</t>
  </si>
  <si>
    <t>Матеја Стојановић</t>
  </si>
  <si>
    <t>Весна Манчевић</t>
  </si>
  <si>
    <t>Јелена Благојевић</t>
  </si>
  <si>
    <t>Марија Петковић</t>
  </si>
  <si>
    <t>Николија Цуцкић</t>
  </si>
  <si>
    <t>Алекса Станчић</t>
  </si>
  <si>
    <t>Игор Јовановић</t>
  </si>
  <si>
    <t>Александар Андријевић</t>
  </si>
  <si>
    <t>Богдан Миленковић</t>
  </si>
  <si>
    <t>Никола Војиновић</t>
  </si>
  <si>
    <t>Ивана Медан</t>
  </si>
  <si>
    <t>Андреј Ачковић</t>
  </si>
  <si>
    <t>Тадија Ћирић</t>
  </si>
  <si>
    <t>Елена Цветановић</t>
  </si>
  <si>
    <t>Лука Томић</t>
  </si>
  <si>
    <t>Маша Ђокић</t>
  </si>
  <si>
    <t>Лазар Јорданов</t>
  </si>
  <si>
    <t>Вељко Тошић</t>
  </si>
  <si>
    <t>Александар Николић</t>
  </si>
  <si>
    <t>Ана Кузмановић</t>
  </si>
  <si>
    <t>Немања Јашић</t>
  </si>
  <si>
    <t>Никола Живојиновић</t>
  </si>
  <si>
    <t>Лука Николић</t>
  </si>
  <si>
    <t>Наталија Живановић</t>
  </si>
  <si>
    <t>Павле Пејовић</t>
  </si>
  <si>
    <t>Петра Стојановић</t>
  </si>
  <si>
    <t>Ангелина Гајић</t>
  </si>
  <si>
    <t>Михајло Николић</t>
  </si>
  <si>
    <t>Илија Дончић</t>
  </si>
  <si>
    <t>Ања Дамњановић</t>
  </si>
  <si>
    <t>Јелена Крстић</t>
  </si>
  <si>
    <t>Страхиња Тодороски</t>
  </si>
  <si>
    <t>Бојана Петковић</t>
  </si>
  <si>
    <t>Филип Николић</t>
  </si>
  <si>
    <t>- ОСМИ РАЗРЕД -</t>
  </si>
  <si>
    <t>Петра Костић</t>
  </si>
  <si>
    <t>Ђорђе Николић</t>
  </si>
  <si>
    <t>СА ОКРУЖНОГ ТАКМИЧЕЊА ИЗ МАТЕМАТИКЕ НИШАВСКОГ ОКРУГА</t>
  </si>
  <si>
    <t>ОДРЖАНОГ У ОСНОВНОЈ ШКОЛИ „УЧИТЕЉ ТАСА” У НИШУ 25. МАРТА 2017. ГОДИНЕ</t>
  </si>
  <si>
    <t>Теодора Стошић</t>
  </si>
  <si>
    <t>Вук Караџић</t>
  </si>
  <si>
    <t>Дољевац</t>
  </si>
  <si>
    <t>Загорка Стаменковић</t>
  </si>
  <si>
    <t>Матеја Павловић</t>
  </si>
  <si>
    <t>Вук Карадџић</t>
  </si>
  <si>
    <t>Милена Кенић</t>
  </si>
  <si>
    <t>Витошевац</t>
  </si>
  <si>
    <t>Јован Чекрлић</t>
  </si>
  <si>
    <t>Никола Стамболић</t>
  </si>
  <si>
    <t>Иван Вушовић</t>
  </si>
  <si>
    <t>Ражањ</t>
  </si>
  <si>
    <t>Новица Мојашевић</t>
  </si>
  <si>
    <t>Марија Нововић</t>
  </si>
  <si>
    <t>Иван Станишев</t>
  </si>
  <si>
    <t>Јована Јеремић</t>
  </si>
  <si>
    <t>Сташа Јовановић</t>
  </si>
  <si>
    <t>Игор Тодоровић</t>
  </si>
  <si>
    <t>Љубица Николић</t>
  </si>
  <si>
    <t>Вељко Михајловић</t>
  </si>
  <si>
    <t>Бојан Ђурић</t>
  </si>
  <si>
    <t>Сврљиг</t>
  </si>
  <si>
    <t>Добрила Стамболић</t>
  </si>
  <si>
    <t>Ђорђе Ђурић</t>
  </si>
  <si>
    <t>Андреа Василијевић</t>
  </si>
  <si>
    <t>Миљана Филиповић</t>
  </si>
  <si>
    <t>Алексинац</t>
  </si>
  <si>
    <t>Нина Миловановић</t>
  </si>
  <si>
    <t>Јован Раденковић</t>
  </si>
  <si>
    <t>Мина Дикић</t>
  </si>
  <si>
    <t>Љупче Николић</t>
  </si>
  <si>
    <t>Тања Јеремић Вељковић</t>
  </si>
  <si>
    <t>Кристина Стојадиновић</t>
  </si>
  <si>
    <t>Лазар Стаменковић</t>
  </si>
  <si>
    <t>Јован Недељковић</t>
  </si>
  <si>
    <t>Ирена Пешић</t>
  </si>
  <si>
    <t>Анастасија Миленковић</t>
  </si>
  <si>
    <t>Нина Милутиновић</t>
  </si>
  <si>
    <t>Анђела Мирковић</t>
  </si>
  <si>
    <t>Петра Живановић</t>
  </si>
  <si>
    <t>Лука Алексић</t>
  </si>
  <si>
    <t>Теа Миловановић</t>
  </si>
  <si>
    <t>Петар Миленковић</t>
  </si>
  <si>
    <t>Јасмина Ђорђевић</t>
  </si>
  <si>
    <t>Анета Петровић</t>
  </si>
  <si>
    <t>Зорица Иванчевић</t>
  </si>
  <si>
    <t>Илија Ђорђевић</t>
  </si>
  <si>
    <t>Јелена Видановић Стевановић</t>
  </si>
  <si>
    <t>Житковац</t>
  </si>
  <si>
    <t>Софија Аврамовић</t>
  </si>
  <si>
    <t>Андрија Живадиновић</t>
  </si>
  <si>
    <t>Миња Митић</t>
  </si>
  <si>
    <t>Мила Матејевић</t>
  </si>
  <si>
    <t>Лазар Живковић</t>
  </si>
  <si>
    <t>Милена Крстић</t>
  </si>
  <si>
    <t>Кристина Стојановић</t>
  </si>
  <si>
    <t>Лазар Станковић</t>
  </si>
  <si>
    <t>Јован Јовановић</t>
  </si>
  <si>
    <t>Лука Цветковић</t>
  </si>
  <si>
    <t>Славица Миловановић</t>
  </si>
  <si>
    <t>Даница Цветковић</t>
  </si>
  <si>
    <t>Гордана Милићевић</t>
  </si>
  <si>
    <t>Илија Илић</t>
  </si>
  <si>
    <t>Јастребачки партизани</t>
  </si>
  <si>
    <t>Мерошина</t>
  </si>
  <si>
    <t>Грујица Стојановић</t>
  </si>
  <si>
    <t>Анастасија Николић</t>
  </si>
  <si>
    <t>Лидија Миловановић</t>
  </si>
  <si>
    <t>Јована Шајкић</t>
  </si>
  <si>
    <t>Алексија Ђенић</t>
  </si>
  <si>
    <t xml:space="preserve">Катарина Добросављевић </t>
  </si>
  <si>
    <t>Лена Јоковић</t>
  </si>
  <si>
    <t>Катарина Стојадиновић</t>
  </si>
  <si>
    <t>Оливера Ристић</t>
  </si>
  <si>
    <t>Оливра Ристић</t>
  </si>
  <si>
    <t>Лана Стошић</t>
  </si>
  <si>
    <t>Лука Бојковић</t>
  </si>
  <si>
    <t>Миња Симић</t>
  </si>
  <si>
    <t>Марија Цветковић</t>
  </si>
  <si>
    <t>похвала</t>
  </si>
  <si>
    <t>Маша Живковић</t>
  </si>
  <si>
    <t xml:space="preserve">КОНАЧНА  РАНГ ЛИСТА </t>
  </si>
  <si>
    <r>
      <t xml:space="preserve">За Државно такмичење су се пласирали ученици са  </t>
    </r>
    <r>
      <rPr>
        <b/>
        <sz val="12"/>
        <color indexed="10"/>
        <rFont val="Times New Roman"/>
        <family val="1"/>
      </rPr>
      <t xml:space="preserve">76 </t>
    </r>
    <r>
      <rPr>
        <b/>
        <sz val="12"/>
        <rFont val="Times New Roman"/>
        <family val="1"/>
      </rPr>
      <t xml:space="preserve">  и више бодова</t>
    </r>
  </si>
  <si>
    <t>Елена Јованчић</t>
  </si>
  <si>
    <r>
      <t xml:space="preserve">За републичко такмичење су се пласирали ученици са </t>
    </r>
    <r>
      <rPr>
        <sz val="10"/>
        <color indexed="10"/>
        <rFont val="Arial"/>
        <family val="2"/>
      </rPr>
      <t xml:space="preserve"> 64</t>
    </r>
    <r>
      <rPr>
        <sz val="10"/>
        <rFont val="Arial"/>
        <family val="2"/>
      </rPr>
      <t xml:space="preserve">   и више бодова</t>
    </r>
  </si>
  <si>
    <r>
      <t xml:space="preserve">За републичко такмичење су се пласирали ученици са  </t>
    </r>
    <r>
      <rPr>
        <sz val="10"/>
        <color indexed="10"/>
        <rFont val="Arial"/>
        <family val="2"/>
      </rPr>
      <t>70</t>
    </r>
    <r>
      <rPr>
        <sz val="10"/>
        <rFont val="Arial"/>
        <family val="0"/>
      </rPr>
      <t xml:space="preserve">   и више бодова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</si>
</sst>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5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60" applyFont="1" applyBorder="1" applyAlignment="1">
      <alignment vertical="center"/>
      <protection/>
    </xf>
    <xf numFmtId="0" fontId="5" fillId="33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4" xfId="58"/>
    <cellStyle name="Normal 2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3">
      <selection activeCell="M23" sqref="M23"/>
    </sheetView>
  </sheetViews>
  <sheetFormatPr defaultColWidth="9.140625" defaultRowHeight="12.75"/>
  <cols>
    <col min="1" max="1" width="3.8515625" style="3" customWidth="1"/>
    <col min="2" max="2" width="8.7109375" style="15" customWidth="1"/>
    <col min="3" max="3" width="35.140625" style="5" customWidth="1"/>
    <col min="4" max="5" width="4.7109375" style="70" customWidth="1"/>
    <col min="6" max="6" width="4.7109375" style="71" customWidth="1"/>
    <col min="7" max="8" width="4.7109375" style="70" customWidth="1"/>
    <col min="9" max="9" width="5.57421875" style="23" customWidth="1"/>
    <col min="10" max="10" width="24.8515625" style="3" customWidth="1"/>
    <col min="11" max="11" width="13.57421875" style="3" customWidth="1"/>
    <col min="12" max="12" width="20.421875" style="60" customWidth="1"/>
    <col min="13" max="13" width="9.140625" style="24" customWidth="1"/>
  </cols>
  <sheetData>
    <row r="1" spans="1:13" ht="22.5">
      <c r="A1" s="189" t="s">
        <v>398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>
      <c r="A2" s="190" t="s">
        <v>315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5.75">
      <c r="A3" s="191" t="s">
        <v>316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1" thickBot="1">
      <c r="A4" s="192" t="s">
        <v>13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4.25" customHeight="1">
      <c r="A5" s="195" t="s">
        <v>0</v>
      </c>
      <c r="B5" s="184" t="s">
        <v>7</v>
      </c>
      <c r="C5" s="186" t="s">
        <v>14</v>
      </c>
      <c r="D5" s="188" t="s">
        <v>12</v>
      </c>
      <c r="E5" s="188"/>
      <c r="F5" s="188"/>
      <c r="G5" s="188"/>
      <c r="H5" s="188"/>
      <c r="I5" s="199" t="s">
        <v>6</v>
      </c>
      <c r="J5" s="195" t="s">
        <v>8</v>
      </c>
      <c r="K5" s="195" t="s">
        <v>9</v>
      </c>
      <c r="L5" s="197" t="s">
        <v>10</v>
      </c>
      <c r="M5" s="193" t="s">
        <v>11</v>
      </c>
    </row>
    <row r="6" spans="1:13" ht="14.25" customHeight="1">
      <c r="A6" s="196"/>
      <c r="B6" s="185"/>
      <c r="C6" s="187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200"/>
      <c r="J6" s="196"/>
      <c r="K6" s="196"/>
      <c r="L6" s="198"/>
      <c r="M6" s="194"/>
    </row>
    <row r="7" spans="1:13" ht="14.25" customHeight="1">
      <c r="A7" s="45"/>
      <c r="B7" s="46"/>
      <c r="C7" s="72"/>
      <c r="D7" s="12"/>
      <c r="E7" s="12"/>
      <c r="F7" s="12"/>
      <c r="G7" s="12"/>
      <c r="H7" s="12"/>
      <c r="I7" s="1"/>
      <c r="J7" s="58"/>
      <c r="K7" s="58"/>
      <c r="L7" s="58"/>
      <c r="M7" s="32"/>
    </row>
    <row r="8" spans="1:13" ht="14.25" customHeight="1">
      <c r="A8" s="43">
        <v>1</v>
      </c>
      <c r="B8" s="16">
        <v>5069</v>
      </c>
      <c r="C8" s="64" t="s">
        <v>313</v>
      </c>
      <c r="D8" s="18">
        <v>20</v>
      </c>
      <c r="E8" s="18">
        <v>20</v>
      </c>
      <c r="F8" s="18">
        <v>20</v>
      </c>
      <c r="G8" s="18">
        <v>20</v>
      </c>
      <c r="H8" s="18">
        <v>20</v>
      </c>
      <c r="I8" s="79">
        <f aca="true" t="shared" si="0" ref="I8:I39">D8+E8+F8+G8+H8</f>
        <v>100</v>
      </c>
      <c r="J8" s="39" t="s">
        <v>247</v>
      </c>
      <c r="K8" s="39" t="s">
        <v>32</v>
      </c>
      <c r="L8" s="80" t="s">
        <v>248</v>
      </c>
      <c r="M8" s="57" t="s">
        <v>1</v>
      </c>
    </row>
    <row r="9" spans="1:13" ht="14.25" customHeight="1">
      <c r="A9" s="55">
        <v>2</v>
      </c>
      <c r="B9" s="56">
        <v>5048</v>
      </c>
      <c r="C9" s="94" t="s">
        <v>345</v>
      </c>
      <c r="D9" s="56">
        <v>20</v>
      </c>
      <c r="E9" s="56">
        <v>20</v>
      </c>
      <c r="F9" s="56">
        <v>20</v>
      </c>
      <c r="G9" s="56">
        <v>20</v>
      </c>
      <c r="H9" s="56">
        <v>20</v>
      </c>
      <c r="I9" s="79">
        <f t="shared" si="0"/>
        <v>100</v>
      </c>
      <c r="J9" s="91" t="s">
        <v>230</v>
      </c>
      <c r="K9" s="54" t="s">
        <v>343</v>
      </c>
      <c r="L9" s="88" t="s">
        <v>344</v>
      </c>
      <c r="M9" s="57" t="s">
        <v>1</v>
      </c>
    </row>
    <row r="10" spans="1:13" ht="14.25" customHeight="1">
      <c r="A10" s="55">
        <v>3</v>
      </c>
      <c r="B10" s="56">
        <v>5064</v>
      </c>
      <c r="C10" s="92" t="s">
        <v>246</v>
      </c>
      <c r="D10" s="87">
        <v>20</v>
      </c>
      <c r="E10" s="87">
        <v>20</v>
      </c>
      <c r="F10" s="87">
        <v>20</v>
      </c>
      <c r="G10" s="87">
        <v>20</v>
      </c>
      <c r="H10" s="87">
        <v>20</v>
      </c>
      <c r="I10" s="79">
        <f t="shared" si="0"/>
        <v>100</v>
      </c>
      <c r="J10" s="54" t="s">
        <v>242</v>
      </c>
      <c r="K10" s="54" t="s">
        <v>32</v>
      </c>
      <c r="L10" s="88" t="s">
        <v>243</v>
      </c>
      <c r="M10" s="57" t="s">
        <v>1</v>
      </c>
    </row>
    <row r="11" spans="1:13" ht="14.25" customHeight="1">
      <c r="A11" s="55">
        <v>4</v>
      </c>
      <c r="B11" s="16">
        <v>5092</v>
      </c>
      <c r="C11" s="81" t="s">
        <v>231</v>
      </c>
      <c r="D11" s="16">
        <v>20</v>
      </c>
      <c r="E11" s="16">
        <v>20</v>
      </c>
      <c r="F11" s="16">
        <v>20</v>
      </c>
      <c r="G11" s="16">
        <v>20</v>
      </c>
      <c r="H11" s="16">
        <v>10</v>
      </c>
      <c r="I11" s="79">
        <f t="shared" si="0"/>
        <v>90</v>
      </c>
      <c r="J11" s="91" t="s">
        <v>238</v>
      </c>
      <c r="K11" s="39" t="s">
        <v>32</v>
      </c>
      <c r="L11" s="80" t="s">
        <v>237</v>
      </c>
      <c r="M11" s="57" t="s">
        <v>2</v>
      </c>
    </row>
    <row r="12" spans="1:13" ht="14.25" customHeight="1">
      <c r="A12" s="55">
        <v>5</v>
      </c>
      <c r="B12" s="16">
        <v>5072</v>
      </c>
      <c r="C12" s="66" t="s">
        <v>45</v>
      </c>
      <c r="D12" s="16">
        <v>20</v>
      </c>
      <c r="E12" s="16">
        <v>20</v>
      </c>
      <c r="F12" s="16">
        <v>20</v>
      </c>
      <c r="G12" s="16">
        <v>20</v>
      </c>
      <c r="H12" s="16">
        <v>10</v>
      </c>
      <c r="I12" s="79">
        <f t="shared" si="0"/>
        <v>90</v>
      </c>
      <c r="J12" s="91" t="s">
        <v>226</v>
      </c>
      <c r="K12" s="39" t="s">
        <v>32</v>
      </c>
      <c r="L12" s="80" t="s">
        <v>46</v>
      </c>
      <c r="M12" s="57" t="s">
        <v>2</v>
      </c>
    </row>
    <row r="13" spans="1:13" ht="14.25" customHeight="1">
      <c r="A13" s="43">
        <v>6</v>
      </c>
      <c r="B13" s="16">
        <v>5009</v>
      </c>
      <c r="C13" s="64" t="s">
        <v>256</v>
      </c>
      <c r="D13" s="18">
        <v>20</v>
      </c>
      <c r="E13" s="18">
        <v>10</v>
      </c>
      <c r="F13" s="18">
        <v>20</v>
      </c>
      <c r="G13" s="18">
        <v>20</v>
      </c>
      <c r="H13" s="18">
        <v>10</v>
      </c>
      <c r="I13" s="79">
        <f t="shared" si="0"/>
        <v>80</v>
      </c>
      <c r="J13" s="91" t="s">
        <v>262</v>
      </c>
      <c r="K13" s="39" t="s">
        <v>32</v>
      </c>
      <c r="L13" s="80" t="s">
        <v>297</v>
      </c>
      <c r="M13" s="57" t="s">
        <v>2</v>
      </c>
    </row>
    <row r="14" spans="1:13" ht="14.25" customHeight="1">
      <c r="A14" s="55">
        <v>7</v>
      </c>
      <c r="B14" s="16">
        <v>5031</v>
      </c>
      <c r="C14" s="64" t="s">
        <v>300</v>
      </c>
      <c r="D14" s="16">
        <v>20</v>
      </c>
      <c r="E14" s="16">
        <v>20</v>
      </c>
      <c r="F14" s="16">
        <v>20</v>
      </c>
      <c r="G14" s="16">
        <v>20</v>
      </c>
      <c r="H14" s="16">
        <v>0</v>
      </c>
      <c r="I14" s="79">
        <f t="shared" si="0"/>
        <v>80</v>
      </c>
      <c r="J14" s="54" t="s">
        <v>99</v>
      </c>
      <c r="K14" s="39" t="s">
        <v>32</v>
      </c>
      <c r="L14" s="80" t="s">
        <v>100</v>
      </c>
      <c r="M14" s="57" t="s">
        <v>2</v>
      </c>
    </row>
    <row r="15" spans="1:13" ht="14.25" customHeight="1">
      <c r="A15" s="55">
        <v>8</v>
      </c>
      <c r="B15" s="16">
        <v>5094</v>
      </c>
      <c r="C15" s="64" t="s">
        <v>351</v>
      </c>
      <c r="D15" s="18">
        <v>20</v>
      </c>
      <c r="E15" s="18">
        <v>20</v>
      </c>
      <c r="F15" s="18">
        <v>10</v>
      </c>
      <c r="G15" s="18">
        <v>20</v>
      </c>
      <c r="H15" s="18">
        <v>5</v>
      </c>
      <c r="I15" s="79">
        <f t="shared" si="0"/>
        <v>75</v>
      </c>
      <c r="J15" s="54" t="s">
        <v>318</v>
      </c>
      <c r="K15" s="39" t="s">
        <v>365</v>
      </c>
      <c r="L15" s="47" t="s">
        <v>360</v>
      </c>
      <c r="M15" s="36" t="s">
        <v>3</v>
      </c>
    </row>
    <row r="16" spans="1:13" ht="14.25" customHeight="1">
      <c r="A16" s="43">
        <v>9</v>
      </c>
      <c r="B16" s="16">
        <v>5019</v>
      </c>
      <c r="C16" s="64" t="s">
        <v>84</v>
      </c>
      <c r="D16" s="16">
        <v>20</v>
      </c>
      <c r="E16" s="16">
        <v>0</v>
      </c>
      <c r="F16" s="16">
        <v>20</v>
      </c>
      <c r="G16" s="16">
        <v>15</v>
      </c>
      <c r="H16" s="16">
        <v>20</v>
      </c>
      <c r="I16" s="79">
        <f t="shared" si="0"/>
        <v>75</v>
      </c>
      <c r="J16" s="54" t="s">
        <v>85</v>
      </c>
      <c r="K16" s="39" t="s">
        <v>32</v>
      </c>
      <c r="L16" s="80" t="s">
        <v>86</v>
      </c>
      <c r="M16" s="36" t="s">
        <v>3</v>
      </c>
    </row>
    <row r="17" spans="1:13" ht="14.25" customHeight="1">
      <c r="A17" s="55">
        <v>10</v>
      </c>
      <c r="B17" s="16">
        <v>5044</v>
      </c>
      <c r="C17" s="64" t="s">
        <v>250</v>
      </c>
      <c r="D17" s="18">
        <v>20</v>
      </c>
      <c r="E17" s="18">
        <v>20</v>
      </c>
      <c r="F17" s="18">
        <v>20</v>
      </c>
      <c r="G17" s="18">
        <v>11</v>
      </c>
      <c r="H17" s="18">
        <v>0</v>
      </c>
      <c r="I17" s="79">
        <f t="shared" si="0"/>
        <v>71</v>
      </c>
      <c r="J17" s="54" t="s">
        <v>247</v>
      </c>
      <c r="K17" s="39" t="s">
        <v>32</v>
      </c>
      <c r="L17" s="80" t="s">
        <v>248</v>
      </c>
      <c r="M17" s="36" t="s">
        <v>3</v>
      </c>
    </row>
    <row r="18" spans="1:13" ht="14.25" customHeight="1">
      <c r="A18" s="55">
        <v>11</v>
      </c>
      <c r="B18" s="16">
        <v>5004</v>
      </c>
      <c r="C18" s="81" t="s">
        <v>239</v>
      </c>
      <c r="D18" s="16">
        <v>20</v>
      </c>
      <c r="E18" s="16">
        <v>0</v>
      </c>
      <c r="F18" s="16">
        <v>20</v>
      </c>
      <c r="G18" s="16">
        <v>20</v>
      </c>
      <c r="H18" s="16">
        <v>10</v>
      </c>
      <c r="I18" s="79">
        <f t="shared" si="0"/>
        <v>70</v>
      </c>
      <c r="J18" s="91" t="s">
        <v>240</v>
      </c>
      <c r="K18" s="39" t="s">
        <v>32</v>
      </c>
      <c r="L18" s="80" t="s">
        <v>241</v>
      </c>
      <c r="M18" s="36" t="s">
        <v>3</v>
      </c>
    </row>
    <row r="19" spans="1:13" ht="14.25" customHeight="1">
      <c r="A19" s="43">
        <v>12</v>
      </c>
      <c r="B19" s="16">
        <v>5010</v>
      </c>
      <c r="C19" s="64" t="s">
        <v>255</v>
      </c>
      <c r="D19" s="18">
        <v>20</v>
      </c>
      <c r="E19" s="18">
        <v>0</v>
      </c>
      <c r="F19" s="18">
        <v>20</v>
      </c>
      <c r="G19" s="18">
        <v>20</v>
      </c>
      <c r="H19" s="18">
        <v>10</v>
      </c>
      <c r="I19" s="79">
        <f t="shared" si="0"/>
        <v>70</v>
      </c>
      <c r="J19" s="54" t="s">
        <v>247</v>
      </c>
      <c r="K19" s="39" t="s">
        <v>32</v>
      </c>
      <c r="L19" s="80" t="s">
        <v>249</v>
      </c>
      <c r="M19" s="36" t="s">
        <v>3</v>
      </c>
    </row>
    <row r="20" spans="1:13" ht="14.25" customHeight="1">
      <c r="A20" s="55">
        <v>13</v>
      </c>
      <c r="B20" s="16">
        <v>5024</v>
      </c>
      <c r="C20" s="64" t="s">
        <v>357</v>
      </c>
      <c r="D20" s="18">
        <v>20</v>
      </c>
      <c r="E20" s="18">
        <v>0</v>
      </c>
      <c r="F20" s="18">
        <v>20</v>
      </c>
      <c r="G20" s="18">
        <v>20</v>
      </c>
      <c r="H20" s="18">
        <v>10</v>
      </c>
      <c r="I20" s="79">
        <f t="shared" si="0"/>
        <v>70</v>
      </c>
      <c r="J20" s="54" t="s">
        <v>347</v>
      </c>
      <c r="K20" s="39" t="s">
        <v>343</v>
      </c>
      <c r="L20" s="47" t="s">
        <v>348</v>
      </c>
      <c r="M20" s="36" t="s">
        <v>3</v>
      </c>
    </row>
    <row r="21" spans="1:13" ht="14.25" customHeight="1">
      <c r="A21" s="55">
        <v>14</v>
      </c>
      <c r="B21" s="16">
        <v>5029</v>
      </c>
      <c r="C21" s="66" t="s">
        <v>349</v>
      </c>
      <c r="D21" s="16">
        <v>20</v>
      </c>
      <c r="E21" s="16">
        <v>0</v>
      </c>
      <c r="F21" s="16">
        <v>20</v>
      </c>
      <c r="G21" s="16">
        <v>20</v>
      </c>
      <c r="H21" s="16">
        <v>10</v>
      </c>
      <c r="I21" s="79">
        <f t="shared" si="0"/>
        <v>70</v>
      </c>
      <c r="J21" s="91" t="s">
        <v>347</v>
      </c>
      <c r="K21" s="39" t="s">
        <v>343</v>
      </c>
      <c r="L21" s="48" t="s">
        <v>348</v>
      </c>
      <c r="M21" s="36" t="s">
        <v>3</v>
      </c>
    </row>
    <row r="22" spans="1:13" ht="14.25" customHeight="1">
      <c r="A22" s="43">
        <v>15</v>
      </c>
      <c r="B22" s="16">
        <v>5063</v>
      </c>
      <c r="C22" s="64" t="s">
        <v>133</v>
      </c>
      <c r="D22" s="16">
        <v>20</v>
      </c>
      <c r="E22" s="16">
        <v>0</v>
      </c>
      <c r="F22" s="16">
        <v>20</v>
      </c>
      <c r="G22" s="16">
        <v>20</v>
      </c>
      <c r="H22" s="16">
        <v>10</v>
      </c>
      <c r="I22" s="79">
        <f t="shared" si="0"/>
        <v>70</v>
      </c>
      <c r="J22" s="38" t="s">
        <v>228</v>
      </c>
      <c r="K22" s="39" t="s">
        <v>32</v>
      </c>
      <c r="L22" s="80" t="s">
        <v>134</v>
      </c>
      <c r="M22" s="36" t="s">
        <v>3</v>
      </c>
    </row>
    <row r="23" spans="1:13" ht="14.25" customHeight="1">
      <c r="A23" s="55">
        <v>16</v>
      </c>
      <c r="B23" s="16">
        <v>5068</v>
      </c>
      <c r="C23" s="64" t="s">
        <v>135</v>
      </c>
      <c r="D23" s="16">
        <v>20</v>
      </c>
      <c r="E23" s="16">
        <v>0</v>
      </c>
      <c r="F23" s="16">
        <v>20</v>
      </c>
      <c r="G23" s="16">
        <v>20</v>
      </c>
      <c r="H23" s="16">
        <v>10</v>
      </c>
      <c r="I23" s="79">
        <f t="shared" si="0"/>
        <v>70</v>
      </c>
      <c r="J23" s="91" t="s">
        <v>228</v>
      </c>
      <c r="K23" s="39" t="s">
        <v>32</v>
      </c>
      <c r="L23" s="80" t="s">
        <v>134</v>
      </c>
      <c r="M23" s="36" t="s">
        <v>3</v>
      </c>
    </row>
    <row r="24" spans="1:13" ht="14.25" customHeight="1">
      <c r="A24" s="55">
        <v>17</v>
      </c>
      <c r="B24" s="16">
        <v>5083</v>
      </c>
      <c r="C24" s="64" t="s">
        <v>30</v>
      </c>
      <c r="D24" s="16">
        <v>20</v>
      </c>
      <c r="E24" s="16">
        <v>0</v>
      </c>
      <c r="F24" s="16">
        <v>20</v>
      </c>
      <c r="G24" s="16">
        <v>20</v>
      </c>
      <c r="H24" s="16">
        <v>10</v>
      </c>
      <c r="I24" s="79">
        <f t="shared" si="0"/>
        <v>70</v>
      </c>
      <c r="J24" s="54" t="s">
        <v>31</v>
      </c>
      <c r="K24" s="39" t="s">
        <v>32</v>
      </c>
      <c r="L24" s="80" t="s">
        <v>33</v>
      </c>
      <c r="M24" s="36" t="s">
        <v>3</v>
      </c>
    </row>
    <row r="25" spans="1:13" ht="14.25" customHeight="1">
      <c r="A25" s="43">
        <v>18</v>
      </c>
      <c r="B25" s="16">
        <v>5090</v>
      </c>
      <c r="C25" s="64" t="s">
        <v>244</v>
      </c>
      <c r="D25" s="18">
        <v>20</v>
      </c>
      <c r="E25" s="18">
        <v>0</v>
      </c>
      <c r="F25" s="18">
        <v>20</v>
      </c>
      <c r="G25" s="18">
        <v>20</v>
      </c>
      <c r="H25" s="18">
        <v>10</v>
      </c>
      <c r="I25" s="79">
        <f t="shared" si="0"/>
        <v>70</v>
      </c>
      <c r="J25" s="39" t="s">
        <v>242</v>
      </c>
      <c r="K25" s="39" t="s">
        <v>32</v>
      </c>
      <c r="L25" s="80" t="s">
        <v>243</v>
      </c>
      <c r="M25" s="36" t="s">
        <v>3</v>
      </c>
    </row>
    <row r="26" spans="1:13" ht="14.25" customHeight="1">
      <c r="A26" s="55">
        <v>19</v>
      </c>
      <c r="B26" s="16">
        <v>5013</v>
      </c>
      <c r="C26" s="64" t="s">
        <v>214</v>
      </c>
      <c r="D26" s="16">
        <v>20</v>
      </c>
      <c r="E26" s="28">
        <v>20</v>
      </c>
      <c r="F26" s="16">
        <v>0</v>
      </c>
      <c r="G26" s="16">
        <v>20</v>
      </c>
      <c r="H26" s="16">
        <v>10</v>
      </c>
      <c r="I26" s="79">
        <f t="shared" si="0"/>
        <v>70</v>
      </c>
      <c r="J26" s="39" t="s">
        <v>223</v>
      </c>
      <c r="K26" s="39" t="s">
        <v>32</v>
      </c>
      <c r="L26" s="80" t="s">
        <v>218</v>
      </c>
      <c r="M26" s="36" t="s">
        <v>3</v>
      </c>
    </row>
    <row r="27" spans="1:13" ht="14.25" customHeight="1">
      <c r="A27" s="55">
        <v>20</v>
      </c>
      <c r="B27" s="16">
        <v>5079</v>
      </c>
      <c r="C27" s="64" t="s">
        <v>254</v>
      </c>
      <c r="D27" s="18">
        <v>20</v>
      </c>
      <c r="E27" s="18">
        <v>0</v>
      </c>
      <c r="F27" s="18">
        <v>20</v>
      </c>
      <c r="G27" s="18">
        <v>19</v>
      </c>
      <c r="H27" s="18">
        <v>10</v>
      </c>
      <c r="I27" s="79">
        <f t="shared" si="0"/>
        <v>69</v>
      </c>
      <c r="J27" s="39" t="s">
        <v>247</v>
      </c>
      <c r="K27" s="39" t="s">
        <v>32</v>
      </c>
      <c r="L27" s="80" t="s">
        <v>248</v>
      </c>
      <c r="M27" s="36" t="s">
        <v>396</v>
      </c>
    </row>
    <row r="28" spans="1:13" ht="14.25" customHeight="1">
      <c r="A28" s="43">
        <v>21</v>
      </c>
      <c r="B28" s="16">
        <v>5059</v>
      </c>
      <c r="C28" s="64" t="s">
        <v>251</v>
      </c>
      <c r="D28" s="18">
        <v>20</v>
      </c>
      <c r="E28" s="18">
        <v>20</v>
      </c>
      <c r="F28" s="18">
        <v>20</v>
      </c>
      <c r="G28" s="18">
        <v>7</v>
      </c>
      <c r="H28" s="18">
        <v>0</v>
      </c>
      <c r="I28" s="79">
        <f t="shared" si="0"/>
        <v>67</v>
      </c>
      <c r="J28" s="39" t="s">
        <v>247</v>
      </c>
      <c r="K28" s="39" t="s">
        <v>32</v>
      </c>
      <c r="L28" s="80" t="s">
        <v>248</v>
      </c>
      <c r="M28" s="36" t="s">
        <v>396</v>
      </c>
    </row>
    <row r="29" spans="1:13" ht="14.25" customHeight="1">
      <c r="A29" s="55">
        <v>22</v>
      </c>
      <c r="B29" s="18">
        <v>5045</v>
      </c>
      <c r="C29" s="81" t="s">
        <v>304</v>
      </c>
      <c r="D29" s="18">
        <v>20</v>
      </c>
      <c r="E29" s="18">
        <v>20</v>
      </c>
      <c r="F29" s="18">
        <v>20</v>
      </c>
      <c r="G29" s="18">
        <v>0</v>
      </c>
      <c r="H29" s="18">
        <v>7</v>
      </c>
      <c r="I29" s="79">
        <f t="shared" si="0"/>
        <v>67</v>
      </c>
      <c r="J29" s="39" t="s">
        <v>221</v>
      </c>
      <c r="K29" s="39" t="s">
        <v>32</v>
      </c>
      <c r="L29" s="80" t="s">
        <v>308</v>
      </c>
      <c r="M29" s="36" t="s">
        <v>396</v>
      </c>
    </row>
    <row r="30" spans="1:13" ht="14.25" customHeight="1">
      <c r="A30" s="55">
        <v>23</v>
      </c>
      <c r="B30" s="16">
        <v>5008</v>
      </c>
      <c r="C30" s="64" t="s">
        <v>253</v>
      </c>
      <c r="D30" s="18">
        <v>20</v>
      </c>
      <c r="E30" s="18">
        <v>0</v>
      </c>
      <c r="F30" s="18">
        <v>20</v>
      </c>
      <c r="G30" s="18">
        <v>20</v>
      </c>
      <c r="H30" s="18">
        <v>5</v>
      </c>
      <c r="I30" s="79">
        <f t="shared" si="0"/>
        <v>65</v>
      </c>
      <c r="J30" s="39" t="s">
        <v>247</v>
      </c>
      <c r="K30" s="39" t="s">
        <v>32</v>
      </c>
      <c r="L30" s="80" t="s">
        <v>248</v>
      </c>
      <c r="M30" s="36" t="s">
        <v>396</v>
      </c>
    </row>
    <row r="31" spans="1:13" ht="14.25" customHeight="1">
      <c r="A31" s="43">
        <v>24</v>
      </c>
      <c r="B31" s="16">
        <v>5034</v>
      </c>
      <c r="C31" s="64" t="s">
        <v>306</v>
      </c>
      <c r="D31" s="18">
        <v>20</v>
      </c>
      <c r="E31" s="18">
        <v>0</v>
      </c>
      <c r="F31" s="18">
        <v>20</v>
      </c>
      <c r="G31" s="18">
        <v>15</v>
      </c>
      <c r="H31" s="18">
        <v>10</v>
      </c>
      <c r="I31" s="79">
        <f t="shared" si="0"/>
        <v>65</v>
      </c>
      <c r="J31" s="39" t="s">
        <v>230</v>
      </c>
      <c r="K31" s="39" t="s">
        <v>32</v>
      </c>
      <c r="L31" s="80" t="s">
        <v>167</v>
      </c>
      <c r="M31" s="36" t="s">
        <v>396</v>
      </c>
    </row>
    <row r="32" spans="1:13" ht="14.25" customHeight="1">
      <c r="A32" s="55">
        <v>25</v>
      </c>
      <c r="B32" s="16">
        <v>5049</v>
      </c>
      <c r="C32" s="64" t="s">
        <v>73</v>
      </c>
      <c r="D32" s="16">
        <v>20</v>
      </c>
      <c r="E32" s="16">
        <v>10</v>
      </c>
      <c r="F32" s="16">
        <v>20</v>
      </c>
      <c r="G32" s="16">
        <v>15</v>
      </c>
      <c r="H32" s="16">
        <v>0</v>
      </c>
      <c r="I32" s="79">
        <f t="shared" si="0"/>
        <v>65</v>
      </c>
      <c r="J32" s="39" t="s">
        <v>69</v>
      </c>
      <c r="K32" s="39" t="s">
        <v>32</v>
      </c>
      <c r="L32" s="80" t="s">
        <v>70</v>
      </c>
      <c r="M32" s="36" t="s">
        <v>396</v>
      </c>
    </row>
    <row r="33" spans="1:13" ht="14.25" customHeight="1">
      <c r="A33" s="55">
        <v>26</v>
      </c>
      <c r="B33" s="16">
        <v>5006</v>
      </c>
      <c r="C33" s="64" t="s">
        <v>346</v>
      </c>
      <c r="D33" s="18">
        <v>20</v>
      </c>
      <c r="E33" s="18">
        <v>0</v>
      </c>
      <c r="F33" s="18">
        <v>20</v>
      </c>
      <c r="G33" s="18">
        <v>11</v>
      </c>
      <c r="H33" s="18">
        <v>10</v>
      </c>
      <c r="I33" s="79">
        <f t="shared" si="0"/>
        <v>61</v>
      </c>
      <c r="J33" s="38" t="s">
        <v>347</v>
      </c>
      <c r="K33" s="39" t="s">
        <v>343</v>
      </c>
      <c r="L33" s="47" t="s">
        <v>348</v>
      </c>
      <c r="M33" s="36" t="s">
        <v>396</v>
      </c>
    </row>
    <row r="34" spans="1:13" ht="14.25" customHeight="1">
      <c r="A34" s="43">
        <v>27</v>
      </c>
      <c r="B34" s="16">
        <v>5040</v>
      </c>
      <c r="C34" s="64" t="s">
        <v>155</v>
      </c>
      <c r="D34" s="18">
        <v>20</v>
      </c>
      <c r="E34" s="18">
        <v>10</v>
      </c>
      <c r="F34" s="18">
        <v>20</v>
      </c>
      <c r="G34" s="18">
        <v>11</v>
      </c>
      <c r="H34" s="18">
        <v>0</v>
      </c>
      <c r="I34" s="79">
        <f t="shared" si="0"/>
        <v>61</v>
      </c>
      <c r="J34" s="39" t="s">
        <v>229</v>
      </c>
      <c r="K34" s="39" t="s">
        <v>32</v>
      </c>
      <c r="L34" s="80" t="s">
        <v>153</v>
      </c>
      <c r="M34" s="36" t="s">
        <v>396</v>
      </c>
    </row>
    <row r="35" spans="1:13" ht="14.25" customHeight="1">
      <c r="A35" s="55">
        <v>28</v>
      </c>
      <c r="B35" s="16">
        <v>5014</v>
      </c>
      <c r="C35" s="64" t="s">
        <v>136</v>
      </c>
      <c r="D35" s="16">
        <v>20</v>
      </c>
      <c r="E35" s="16">
        <v>0</v>
      </c>
      <c r="F35" s="16">
        <v>20</v>
      </c>
      <c r="G35" s="16">
        <v>20</v>
      </c>
      <c r="H35" s="16">
        <v>0</v>
      </c>
      <c r="I35" s="79">
        <f t="shared" si="0"/>
        <v>60</v>
      </c>
      <c r="J35" s="38" t="s">
        <v>228</v>
      </c>
      <c r="K35" s="39" t="s">
        <v>32</v>
      </c>
      <c r="L35" s="80" t="s">
        <v>134</v>
      </c>
      <c r="M35" s="36" t="s">
        <v>396</v>
      </c>
    </row>
    <row r="36" spans="1:13" ht="14.25" customHeight="1">
      <c r="A36" s="55">
        <v>29</v>
      </c>
      <c r="B36" s="16">
        <v>5025</v>
      </c>
      <c r="C36" s="64" t="s">
        <v>309</v>
      </c>
      <c r="D36" s="16">
        <v>20</v>
      </c>
      <c r="E36" s="16">
        <v>0</v>
      </c>
      <c r="F36" s="16">
        <v>20</v>
      </c>
      <c r="G36" s="16">
        <v>20</v>
      </c>
      <c r="H36" s="16">
        <v>0</v>
      </c>
      <c r="I36" s="79">
        <f t="shared" si="0"/>
        <v>60</v>
      </c>
      <c r="J36" s="39" t="s">
        <v>223</v>
      </c>
      <c r="K36" s="39" t="s">
        <v>32</v>
      </c>
      <c r="L36" s="80" t="s">
        <v>218</v>
      </c>
      <c r="M36" s="36" t="s">
        <v>396</v>
      </c>
    </row>
    <row r="37" spans="1:13" ht="14.25" customHeight="1">
      <c r="A37" s="43">
        <v>30</v>
      </c>
      <c r="B37" s="16">
        <v>5035</v>
      </c>
      <c r="C37" s="64" t="s">
        <v>82</v>
      </c>
      <c r="D37" s="16">
        <v>20</v>
      </c>
      <c r="E37" s="16">
        <v>0</v>
      </c>
      <c r="F37" s="16">
        <v>10</v>
      </c>
      <c r="G37" s="16">
        <v>20</v>
      </c>
      <c r="H37" s="16">
        <v>10</v>
      </c>
      <c r="I37" s="79">
        <f t="shared" si="0"/>
        <v>60</v>
      </c>
      <c r="J37" s="38" t="s">
        <v>225</v>
      </c>
      <c r="K37" s="39" t="s">
        <v>32</v>
      </c>
      <c r="L37" s="80" t="s">
        <v>81</v>
      </c>
      <c r="M37" s="36" t="s">
        <v>396</v>
      </c>
    </row>
    <row r="38" spans="1:13" ht="14.25" customHeight="1">
      <c r="A38" s="55">
        <v>31</v>
      </c>
      <c r="B38" s="16">
        <v>5037</v>
      </c>
      <c r="C38" s="64" t="s">
        <v>156</v>
      </c>
      <c r="D38" s="16">
        <v>20</v>
      </c>
      <c r="E38" s="16">
        <v>0</v>
      </c>
      <c r="F38" s="16">
        <v>20</v>
      </c>
      <c r="G38" s="16">
        <v>20</v>
      </c>
      <c r="H38" s="16">
        <v>0</v>
      </c>
      <c r="I38" s="79">
        <f t="shared" si="0"/>
        <v>60</v>
      </c>
      <c r="J38" s="39" t="s">
        <v>229</v>
      </c>
      <c r="K38" s="39" t="s">
        <v>32</v>
      </c>
      <c r="L38" s="80" t="s">
        <v>153</v>
      </c>
      <c r="M38" s="36" t="s">
        <v>396</v>
      </c>
    </row>
    <row r="39" spans="1:13" ht="14.25" customHeight="1">
      <c r="A39" s="55">
        <v>32</v>
      </c>
      <c r="B39" s="16">
        <v>5047</v>
      </c>
      <c r="C39" s="64" t="s">
        <v>113</v>
      </c>
      <c r="D39" s="16">
        <v>0</v>
      </c>
      <c r="E39" s="16">
        <v>20</v>
      </c>
      <c r="F39" s="16">
        <v>0</v>
      </c>
      <c r="G39" s="16">
        <v>20</v>
      </c>
      <c r="H39" s="16">
        <v>20</v>
      </c>
      <c r="I39" s="79">
        <f t="shared" si="0"/>
        <v>60</v>
      </c>
      <c r="J39" s="39" t="s">
        <v>224</v>
      </c>
      <c r="K39" s="39" t="s">
        <v>32</v>
      </c>
      <c r="L39" s="80" t="s">
        <v>114</v>
      </c>
      <c r="M39" s="36" t="s">
        <v>396</v>
      </c>
    </row>
    <row r="40" spans="1:13" ht="14.25" customHeight="1">
      <c r="A40" s="43">
        <v>33</v>
      </c>
      <c r="B40" s="16">
        <v>5050</v>
      </c>
      <c r="C40" s="64" t="s">
        <v>302</v>
      </c>
      <c r="D40" s="16">
        <v>20</v>
      </c>
      <c r="E40" s="16">
        <v>0</v>
      </c>
      <c r="F40" s="16">
        <v>20</v>
      </c>
      <c r="G40" s="16">
        <v>20</v>
      </c>
      <c r="H40" s="16">
        <v>0</v>
      </c>
      <c r="I40" s="79">
        <f aca="true" t="shared" si="1" ref="I40:I71">D40+E40+F40+G40+H40</f>
        <v>60</v>
      </c>
      <c r="J40" s="39" t="s">
        <v>222</v>
      </c>
      <c r="K40" s="39" t="s">
        <v>32</v>
      </c>
      <c r="L40" s="80" t="s">
        <v>204</v>
      </c>
      <c r="M40" s="36" t="s">
        <v>396</v>
      </c>
    </row>
    <row r="41" spans="1:13" ht="14.25" customHeight="1">
      <c r="A41" s="55">
        <v>34</v>
      </c>
      <c r="B41" s="16">
        <v>5053</v>
      </c>
      <c r="C41" s="64" t="s">
        <v>154</v>
      </c>
      <c r="D41" s="16">
        <v>20</v>
      </c>
      <c r="E41" s="16">
        <v>0</v>
      </c>
      <c r="F41" s="16">
        <v>20</v>
      </c>
      <c r="G41" s="16">
        <v>20</v>
      </c>
      <c r="H41" s="16">
        <v>0</v>
      </c>
      <c r="I41" s="79">
        <f t="shared" si="1"/>
        <v>60</v>
      </c>
      <c r="J41" s="39" t="s">
        <v>229</v>
      </c>
      <c r="K41" s="39" t="s">
        <v>32</v>
      </c>
      <c r="L41" s="80" t="s">
        <v>153</v>
      </c>
      <c r="M41" s="36" t="s">
        <v>396</v>
      </c>
    </row>
    <row r="42" spans="1:13" ht="14.25" customHeight="1">
      <c r="A42" s="55">
        <v>35</v>
      </c>
      <c r="B42" s="16">
        <v>5060</v>
      </c>
      <c r="C42" s="64" t="s">
        <v>68</v>
      </c>
      <c r="D42" s="16">
        <v>20</v>
      </c>
      <c r="E42" s="16">
        <v>0</v>
      </c>
      <c r="F42" s="16">
        <v>20</v>
      </c>
      <c r="G42" s="16">
        <v>20</v>
      </c>
      <c r="H42" s="16">
        <v>0</v>
      </c>
      <c r="I42" s="79">
        <f t="shared" si="1"/>
        <v>60</v>
      </c>
      <c r="J42" s="39" t="s">
        <v>69</v>
      </c>
      <c r="K42" s="39" t="s">
        <v>32</v>
      </c>
      <c r="L42" s="80" t="s">
        <v>70</v>
      </c>
      <c r="M42" s="36" t="s">
        <v>396</v>
      </c>
    </row>
    <row r="43" spans="1:13" ht="14.25" customHeight="1">
      <c r="A43" s="43">
        <v>36</v>
      </c>
      <c r="B43" s="16">
        <v>5066</v>
      </c>
      <c r="C43" s="64" t="s">
        <v>90</v>
      </c>
      <c r="D43" s="16">
        <v>20</v>
      </c>
      <c r="E43" s="16">
        <v>0</v>
      </c>
      <c r="F43" s="16">
        <v>20</v>
      </c>
      <c r="G43" s="16">
        <v>20</v>
      </c>
      <c r="H43" s="16">
        <v>0</v>
      </c>
      <c r="I43" s="79">
        <f t="shared" si="1"/>
        <v>60</v>
      </c>
      <c r="J43" s="39" t="s">
        <v>85</v>
      </c>
      <c r="K43" s="39" t="s">
        <v>32</v>
      </c>
      <c r="L43" s="80" t="s">
        <v>86</v>
      </c>
      <c r="M43" s="36" t="s">
        <v>396</v>
      </c>
    </row>
    <row r="44" spans="1:13" ht="14.25" customHeight="1">
      <c r="A44" s="55">
        <v>37</v>
      </c>
      <c r="B44" s="16">
        <v>5076</v>
      </c>
      <c r="C44" s="64" t="s">
        <v>301</v>
      </c>
      <c r="D44" s="16">
        <v>20</v>
      </c>
      <c r="E44" s="16">
        <v>0</v>
      </c>
      <c r="F44" s="16">
        <v>20</v>
      </c>
      <c r="G44" s="16">
        <v>20</v>
      </c>
      <c r="H44" s="16">
        <v>0</v>
      </c>
      <c r="I44" s="79">
        <f t="shared" si="1"/>
        <v>60</v>
      </c>
      <c r="J44" s="39" t="s">
        <v>222</v>
      </c>
      <c r="K44" s="39" t="s">
        <v>32</v>
      </c>
      <c r="L44" s="80" t="s">
        <v>204</v>
      </c>
      <c r="M44" s="36" t="s">
        <v>396</v>
      </c>
    </row>
    <row r="45" spans="1:13" ht="14.25" customHeight="1">
      <c r="A45" s="55">
        <v>38</v>
      </c>
      <c r="B45" s="16">
        <v>5081</v>
      </c>
      <c r="C45" s="64" t="s">
        <v>117</v>
      </c>
      <c r="D45" s="16">
        <v>20</v>
      </c>
      <c r="E45" s="16">
        <v>0</v>
      </c>
      <c r="F45" s="16">
        <v>20</v>
      </c>
      <c r="G45" s="16">
        <v>20</v>
      </c>
      <c r="H45" s="16">
        <v>0</v>
      </c>
      <c r="I45" s="79">
        <f t="shared" si="1"/>
        <v>60</v>
      </c>
      <c r="J45" s="39" t="s">
        <v>224</v>
      </c>
      <c r="K45" s="39" t="s">
        <v>32</v>
      </c>
      <c r="L45" s="80" t="s">
        <v>114</v>
      </c>
      <c r="M45" s="36" t="s">
        <v>396</v>
      </c>
    </row>
    <row r="46" spans="1:13" ht="14.25" customHeight="1">
      <c r="A46" s="43">
        <v>39</v>
      </c>
      <c r="B46" s="16">
        <v>5012</v>
      </c>
      <c r="C46" s="81" t="s">
        <v>235</v>
      </c>
      <c r="D46" s="16">
        <v>20</v>
      </c>
      <c r="E46" s="16">
        <v>0</v>
      </c>
      <c r="F46" s="16">
        <v>20</v>
      </c>
      <c r="G46" s="16">
        <v>7</v>
      </c>
      <c r="H46" s="16">
        <v>10</v>
      </c>
      <c r="I46" s="79">
        <f t="shared" si="1"/>
        <v>57</v>
      </c>
      <c r="J46" s="38" t="s">
        <v>238</v>
      </c>
      <c r="K46" s="39" t="s">
        <v>32</v>
      </c>
      <c r="L46" s="80" t="s">
        <v>237</v>
      </c>
      <c r="M46" s="36"/>
    </row>
    <row r="47" spans="1:13" ht="14.25" customHeight="1">
      <c r="A47" s="55">
        <v>40</v>
      </c>
      <c r="B47" s="16">
        <v>5021</v>
      </c>
      <c r="C47" s="64" t="s">
        <v>175</v>
      </c>
      <c r="D47" s="16">
        <v>20</v>
      </c>
      <c r="E47" s="16">
        <v>10</v>
      </c>
      <c r="F47" s="16">
        <v>20</v>
      </c>
      <c r="G47" s="16">
        <v>7</v>
      </c>
      <c r="H47" s="16">
        <v>0</v>
      </c>
      <c r="I47" s="79">
        <f t="shared" si="1"/>
        <v>57</v>
      </c>
      <c r="J47" s="39" t="s">
        <v>230</v>
      </c>
      <c r="K47" s="39" t="s">
        <v>32</v>
      </c>
      <c r="L47" s="80" t="s">
        <v>167</v>
      </c>
      <c r="M47" s="36"/>
    </row>
    <row r="48" spans="1:13" ht="14.25" customHeight="1">
      <c r="A48" s="55">
        <v>41</v>
      </c>
      <c r="B48" s="16">
        <v>5084</v>
      </c>
      <c r="C48" s="64" t="s">
        <v>350</v>
      </c>
      <c r="D48" s="18">
        <v>20</v>
      </c>
      <c r="E48" s="18">
        <v>0</v>
      </c>
      <c r="F48" s="18">
        <v>20</v>
      </c>
      <c r="G48" s="18">
        <v>7</v>
      </c>
      <c r="H48" s="18">
        <v>10</v>
      </c>
      <c r="I48" s="79">
        <f t="shared" si="1"/>
        <v>57</v>
      </c>
      <c r="J48" s="39" t="s">
        <v>347</v>
      </c>
      <c r="K48" s="39" t="s">
        <v>343</v>
      </c>
      <c r="L48" s="47" t="s">
        <v>348</v>
      </c>
      <c r="M48" s="36"/>
    </row>
    <row r="49" spans="1:13" ht="14.25" customHeight="1">
      <c r="A49" s="43">
        <v>42</v>
      </c>
      <c r="B49" s="16">
        <v>5023</v>
      </c>
      <c r="C49" s="64" t="s">
        <v>152</v>
      </c>
      <c r="D49" s="16">
        <v>20</v>
      </c>
      <c r="E49" s="16">
        <v>0</v>
      </c>
      <c r="F49" s="16">
        <v>20</v>
      </c>
      <c r="G49" s="16">
        <v>11</v>
      </c>
      <c r="H49" s="16">
        <v>5</v>
      </c>
      <c r="I49" s="79">
        <f t="shared" si="1"/>
        <v>56</v>
      </c>
      <c r="J49" s="39" t="s">
        <v>229</v>
      </c>
      <c r="K49" s="39" t="s">
        <v>32</v>
      </c>
      <c r="L49" s="80" t="s">
        <v>153</v>
      </c>
      <c r="M49" s="36"/>
    </row>
    <row r="50" spans="1:13" ht="14.25" customHeight="1">
      <c r="A50" s="55">
        <v>43</v>
      </c>
      <c r="B50" s="16">
        <v>5039</v>
      </c>
      <c r="C50" s="64" t="s">
        <v>139</v>
      </c>
      <c r="D50" s="16">
        <v>20</v>
      </c>
      <c r="E50" s="16">
        <v>0</v>
      </c>
      <c r="F50" s="16">
        <v>20</v>
      </c>
      <c r="G50" s="16">
        <v>15</v>
      </c>
      <c r="H50" s="16">
        <v>0</v>
      </c>
      <c r="I50" s="79">
        <f t="shared" si="1"/>
        <v>55</v>
      </c>
      <c r="J50" s="38" t="s">
        <v>228</v>
      </c>
      <c r="K50" s="39" t="s">
        <v>32</v>
      </c>
      <c r="L50" s="80" t="s">
        <v>134</v>
      </c>
      <c r="M50" s="36"/>
    </row>
    <row r="51" spans="1:13" ht="14.25" customHeight="1">
      <c r="A51" s="55">
        <v>44</v>
      </c>
      <c r="B51" s="16">
        <v>5041</v>
      </c>
      <c r="C51" s="64" t="s">
        <v>353</v>
      </c>
      <c r="D51" s="16">
        <v>20</v>
      </c>
      <c r="E51" s="16">
        <v>0</v>
      </c>
      <c r="F51" s="16">
        <v>20</v>
      </c>
      <c r="G51" s="16">
        <v>15</v>
      </c>
      <c r="H51" s="16">
        <v>0</v>
      </c>
      <c r="I51" s="79">
        <f t="shared" si="1"/>
        <v>55</v>
      </c>
      <c r="J51" s="39" t="s">
        <v>347</v>
      </c>
      <c r="K51" s="39" t="s">
        <v>343</v>
      </c>
      <c r="L51" s="47" t="s">
        <v>348</v>
      </c>
      <c r="M51" s="36"/>
    </row>
    <row r="52" spans="1:13" ht="14.25" customHeight="1">
      <c r="A52" s="43">
        <v>45</v>
      </c>
      <c r="B52" s="16">
        <v>5058</v>
      </c>
      <c r="C52" s="64" t="s">
        <v>356</v>
      </c>
      <c r="D52" s="18">
        <v>20</v>
      </c>
      <c r="E52" s="18">
        <v>0</v>
      </c>
      <c r="F52" s="18">
        <v>20</v>
      </c>
      <c r="G52" s="18">
        <v>15</v>
      </c>
      <c r="H52" s="18">
        <v>0</v>
      </c>
      <c r="I52" s="79">
        <f t="shared" si="1"/>
        <v>55</v>
      </c>
      <c r="J52" s="39" t="s">
        <v>347</v>
      </c>
      <c r="K52" s="39" t="s">
        <v>343</v>
      </c>
      <c r="L52" s="47" t="s">
        <v>348</v>
      </c>
      <c r="M52" s="36"/>
    </row>
    <row r="53" spans="1:13" ht="14.25" customHeight="1">
      <c r="A53" s="55">
        <v>46</v>
      </c>
      <c r="B53" s="16">
        <v>5077</v>
      </c>
      <c r="C53" s="64" t="s">
        <v>200</v>
      </c>
      <c r="D53" s="16">
        <v>20</v>
      </c>
      <c r="E53" s="16">
        <v>0</v>
      </c>
      <c r="F53" s="16">
        <v>20</v>
      </c>
      <c r="G53" s="16">
        <v>15</v>
      </c>
      <c r="H53" s="16">
        <v>0</v>
      </c>
      <c r="I53" s="79">
        <f t="shared" si="1"/>
        <v>55</v>
      </c>
      <c r="J53" s="39" t="s">
        <v>220</v>
      </c>
      <c r="K53" s="39" t="s">
        <v>32</v>
      </c>
      <c r="L53" s="80" t="s">
        <v>201</v>
      </c>
      <c r="M53" s="36"/>
    </row>
    <row r="54" spans="1:13" ht="14.25" customHeight="1">
      <c r="A54" s="55">
        <v>47</v>
      </c>
      <c r="B54" s="16">
        <v>5089</v>
      </c>
      <c r="C54" s="64" t="s">
        <v>210</v>
      </c>
      <c r="D54" s="16">
        <v>20</v>
      </c>
      <c r="E54" s="16">
        <v>0</v>
      </c>
      <c r="F54" s="16">
        <v>20</v>
      </c>
      <c r="G54" s="16">
        <v>15</v>
      </c>
      <c r="H54" s="16">
        <v>0</v>
      </c>
      <c r="I54" s="79">
        <f t="shared" si="1"/>
        <v>55</v>
      </c>
      <c r="J54" s="39" t="s">
        <v>221</v>
      </c>
      <c r="K54" s="39" t="s">
        <v>32</v>
      </c>
      <c r="L54" s="80" t="s">
        <v>308</v>
      </c>
      <c r="M54" s="36"/>
    </row>
    <row r="55" spans="1:13" ht="14.25" customHeight="1">
      <c r="A55" s="43">
        <v>48</v>
      </c>
      <c r="B55" s="16">
        <v>5003</v>
      </c>
      <c r="C55" s="93" t="s">
        <v>21</v>
      </c>
      <c r="D55" s="16">
        <v>20</v>
      </c>
      <c r="E55" s="16">
        <v>0</v>
      </c>
      <c r="F55" s="16">
        <v>20</v>
      </c>
      <c r="G55" s="16">
        <v>11</v>
      </c>
      <c r="H55" s="16">
        <v>0</v>
      </c>
      <c r="I55" s="79">
        <f t="shared" si="1"/>
        <v>51</v>
      </c>
      <c r="J55" s="39" t="s">
        <v>22</v>
      </c>
      <c r="K55" s="39" t="s">
        <v>23</v>
      </c>
      <c r="L55" s="80" t="s">
        <v>24</v>
      </c>
      <c r="M55" s="36"/>
    </row>
    <row r="56" spans="1:13" ht="14.25" customHeight="1">
      <c r="A56" s="55">
        <v>49</v>
      </c>
      <c r="B56" s="16">
        <v>5007</v>
      </c>
      <c r="C56" s="64" t="s">
        <v>355</v>
      </c>
      <c r="D56" s="16">
        <v>20</v>
      </c>
      <c r="E56" s="16">
        <v>0</v>
      </c>
      <c r="F56" s="16">
        <v>20</v>
      </c>
      <c r="G56" s="16">
        <v>11</v>
      </c>
      <c r="H56" s="16">
        <v>0</v>
      </c>
      <c r="I56" s="79">
        <f t="shared" si="1"/>
        <v>51</v>
      </c>
      <c r="J56" s="38" t="s">
        <v>347</v>
      </c>
      <c r="K56" s="38" t="s">
        <v>343</v>
      </c>
      <c r="L56" s="47" t="s">
        <v>348</v>
      </c>
      <c r="M56" s="36"/>
    </row>
    <row r="57" spans="1:13" ht="14.25" customHeight="1">
      <c r="A57" s="55">
        <v>50</v>
      </c>
      <c r="B57" s="16">
        <v>5015</v>
      </c>
      <c r="C57" s="64" t="s">
        <v>397</v>
      </c>
      <c r="D57" s="18">
        <v>20</v>
      </c>
      <c r="E57" s="18">
        <v>0</v>
      </c>
      <c r="F57" s="18">
        <v>20</v>
      </c>
      <c r="G57" s="18">
        <v>11</v>
      </c>
      <c r="H57" s="18">
        <v>0</v>
      </c>
      <c r="I57" s="79">
        <f t="shared" si="1"/>
        <v>51</v>
      </c>
      <c r="J57" s="39" t="s">
        <v>242</v>
      </c>
      <c r="K57" s="39" t="s">
        <v>32</v>
      </c>
      <c r="L57" s="80" t="s">
        <v>243</v>
      </c>
      <c r="M57" s="36"/>
    </row>
    <row r="58" spans="1:13" ht="14.25" customHeight="1">
      <c r="A58" s="43">
        <v>51</v>
      </c>
      <c r="B58" s="16">
        <v>5028</v>
      </c>
      <c r="C58" s="64" t="s">
        <v>354</v>
      </c>
      <c r="D58" s="18">
        <v>20</v>
      </c>
      <c r="E58" s="18">
        <v>0</v>
      </c>
      <c r="F58" s="18">
        <v>20</v>
      </c>
      <c r="G58" s="18">
        <v>11</v>
      </c>
      <c r="H58" s="18">
        <v>0</v>
      </c>
      <c r="I58" s="79">
        <f t="shared" si="1"/>
        <v>51</v>
      </c>
      <c r="J58" s="38" t="s">
        <v>347</v>
      </c>
      <c r="K58" s="39" t="s">
        <v>343</v>
      </c>
      <c r="L58" s="47" t="s">
        <v>348</v>
      </c>
      <c r="M58" s="36"/>
    </row>
    <row r="59" spans="1:13" ht="14.25" customHeight="1">
      <c r="A59" s="55">
        <v>52</v>
      </c>
      <c r="B59" s="16">
        <v>5056</v>
      </c>
      <c r="C59" s="64" t="s">
        <v>208</v>
      </c>
      <c r="D59" s="16">
        <v>20</v>
      </c>
      <c r="E59" s="16">
        <v>0</v>
      </c>
      <c r="F59" s="16">
        <v>20</v>
      </c>
      <c r="G59" s="16">
        <v>11</v>
      </c>
      <c r="H59" s="16">
        <v>0</v>
      </c>
      <c r="I59" s="79">
        <f t="shared" si="1"/>
        <v>51</v>
      </c>
      <c r="J59" s="39" t="s">
        <v>221</v>
      </c>
      <c r="K59" s="39" t="s">
        <v>32</v>
      </c>
      <c r="L59" s="80" t="s">
        <v>308</v>
      </c>
      <c r="M59" s="36"/>
    </row>
    <row r="60" spans="1:13" ht="14.25" customHeight="1">
      <c r="A60" s="55">
        <v>53</v>
      </c>
      <c r="B60" s="16">
        <v>5073</v>
      </c>
      <c r="C60" s="64" t="s">
        <v>209</v>
      </c>
      <c r="D60" s="16">
        <v>20</v>
      </c>
      <c r="E60" s="28">
        <v>0</v>
      </c>
      <c r="F60" s="16">
        <v>20</v>
      </c>
      <c r="G60" s="16">
        <v>11</v>
      </c>
      <c r="H60" s="16">
        <v>0</v>
      </c>
      <c r="I60" s="79">
        <f t="shared" si="1"/>
        <v>51</v>
      </c>
      <c r="J60" s="39" t="s">
        <v>221</v>
      </c>
      <c r="K60" s="39" t="s">
        <v>32</v>
      </c>
      <c r="L60" s="80" t="s">
        <v>308</v>
      </c>
      <c r="M60" s="36"/>
    </row>
    <row r="61" spans="1:13" ht="14.25" customHeight="1">
      <c r="A61" s="43">
        <v>54</v>
      </c>
      <c r="B61" s="16">
        <v>5038</v>
      </c>
      <c r="C61" s="66" t="s">
        <v>47</v>
      </c>
      <c r="D61" s="18">
        <v>20</v>
      </c>
      <c r="E61" s="18">
        <v>0</v>
      </c>
      <c r="F61" s="18">
        <v>10</v>
      </c>
      <c r="G61" s="18">
        <v>20</v>
      </c>
      <c r="H61" s="18">
        <v>0</v>
      </c>
      <c r="I61" s="79">
        <f t="shared" si="1"/>
        <v>50</v>
      </c>
      <c r="J61" s="38" t="s">
        <v>226</v>
      </c>
      <c r="K61" s="39" t="s">
        <v>32</v>
      </c>
      <c r="L61" s="80" t="s">
        <v>48</v>
      </c>
      <c r="M61" s="36"/>
    </row>
    <row r="62" spans="1:13" ht="14.25" customHeight="1">
      <c r="A62" s="55">
        <v>55</v>
      </c>
      <c r="B62" s="16">
        <v>5054</v>
      </c>
      <c r="C62" s="64" t="s">
        <v>34</v>
      </c>
      <c r="D62" s="16">
        <v>20</v>
      </c>
      <c r="E62" s="16">
        <v>0</v>
      </c>
      <c r="F62" s="16">
        <v>10</v>
      </c>
      <c r="G62" s="16">
        <v>20</v>
      </c>
      <c r="H62" s="16">
        <v>0</v>
      </c>
      <c r="I62" s="79">
        <f t="shared" si="1"/>
        <v>50</v>
      </c>
      <c r="J62" s="39" t="s">
        <v>31</v>
      </c>
      <c r="K62" s="39" t="s">
        <v>32</v>
      </c>
      <c r="L62" s="80" t="s">
        <v>35</v>
      </c>
      <c r="M62" s="36"/>
    </row>
    <row r="63" spans="1:13" ht="14.25" customHeight="1">
      <c r="A63" s="55">
        <v>56</v>
      </c>
      <c r="B63" s="16">
        <v>5070</v>
      </c>
      <c r="C63" s="64" t="s">
        <v>352</v>
      </c>
      <c r="D63" s="16">
        <v>20</v>
      </c>
      <c r="E63" s="16">
        <v>0</v>
      </c>
      <c r="F63" s="16">
        <v>20</v>
      </c>
      <c r="G63" s="16">
        <v>10</v>
      </c>
      <c r="H63" s="16">
        <v>0</v>
      </c>
      <c r="I63" s="79">
        <f t="shared" si="1"/>
        <v>50</v>
      </c>
      <c r="J63" s="39" t="s">
        <v>347</v>
      </c>
      <c r="K63" s="39" t="s">
        <v>343</v>
      </c>
      <c r="L63" s="47" t="s">
        <v>348</v>
      </c>
      <c r="M63" s="36"/>
    </row>
    <row r="64" spans="1:13" ht="14.25" customHeight="1">
      <c r="A64" s="43">
        <v>57</v>
      </c>
      <c r="B64" s="16">
        <v>5080</v>
      </c>
      <c r="C64" s="64" t="s">
        <v>138</v>
      </c>
      <c r="D64" s="16">
        <v>20</v>
      </c>
      <c r="E64" s="16">
        <v>0</v>
      </c>
      <c r="F64" s="16">
        <v>10</v>
      </c>
      <c r="G64" s="16">
        <v>20</v>
      </c>
      <c r="H64" s="16">
        <v>0</v>
      </c>
      <c r="I64" s="79">
        <f t="shared" si="1"/>
        <v>50</v>
      </c>
      <c r="J64" s="38" t="s">
        <v>228</v>
      </c>
      <c r="K64" s="39" t="s">
        <v>32</v>
      </c>
      <c r="L64" s="80" t="s">
        <v>134</v>
      </c>
      <c r="M64" s="36"/>
    </row>
    <row r="65" spans="1:13" ht="14.25" customHeight="1">
      <c r="A65" s="55">
        <v>58</v>
      </c>
      <c r="B65" s="16">
        <v>5086</v>
      </c>
      <c r="C65" s="64" t="s">
        <v>89</v>
      </c>
      <c r="D65" s="16">
        <v>20</v>
      </c>
      <c r="E65" s="16">
        <v>0</v>
      </c>
      <c r="F65" s="16">
        <v>5</v>
      </c>
      <c r="G65" s="16">
        <v>11</v>
      </c>
      <c r="H65" s="16">
        <v>10</v>
      </c>
      <c r="I65" s="79">
        <f t="shared" si="1"/>
        <v>46</v>
      </c>
      <c r="J65" s="39" t="s">
        <v>85</v>
      </c>
      <c r="K65" s="39" t="s">
        <v>32</v>
      </c>
      <c r="L65" s="80" t="s">
        <v>86</v>
      </c>
      <c r="M65" s="36"/>
    </row>
    <row r="66" spans="1:13" ht="14.25" customHeight="1">
      <c r="A66" s="55">
        <v>59</v>
      </c>
      <c r="B66" s="16">
        <v>5022</v>
      </c>
      <c r="C66" s="64" t="s">
        <v>307</v>
      </c>
      <c r="D66" s="16">
        <v>20</v>
      </c>
      <c r="E66" s="16">
        <v>0</v>
      </c>
      <c r="F66" s="16">
        <v>5</v>
      </c>
      <c r="G66" s="16">
        <v>20</v>
      </c>
      <c r="H66" s="16">
        <v>0</v>
      </c>
      <c r="I66" s="79">
        <f t="shared" si="1"/>
        <v>45</v>
      </c>
      <c r="J66" s="39" t="s">
        <v>99</v>
      </c>
      <c r="K66" s="39" t="s">
        <v>32</v>
      </c>
      <c r="L66" s="80" t="s">
        <v>100</v>
      </c>
      <c r="M66" s="36"/>
    </row>
    <row r="67" spans="1:13" ht="14.25" customHeight="1">
      <c r="A67" s="43">
        <v>60</v>
      </c>
      <c r="B67" s="16">
        <v>5074</v>
      </c>
      <c r="C67" s="64" t="s">
        <v>71</v>
      </c>
      <c r="D67" s="16">
        <v>20</v>
      </c>
      <c r="E67" s="16">
        <v>0</v>
      </c>
      <c r="F67" s="16">
        <v>5</v>
      </c>
      <c r="G67" s="16">
        <v>20</v>
      </c>
      <c r="H67" s="16">
        <v>0</v>
      </c>
      <c r="I67" s="79">
        <f t="shared" si="1"/>
        <v>45</v>
      </c>
      <c r="J67" s="38" t="s">
        <v>69</v>
      </c>
      <c r="K67" s="39" t="s">
        <v>32</v>
      </c>
      <c r="L67" s="80" t="s">
        <v>70</v>
      </c>
      <c r="M67" s="36"/>
    </row>
    <row r="68" spans="1:13" ht="14.25" customHeight="1">
      <c r="A68" s="55">
        <v>61</v>
      </c>
      <c r="B68" s="16">
        <v>5057</v>
      </c>
      <c r="C68" s="64" t="s">
        <v>115</v>
      </c>
      <c r="D68" s="18">
        <v>20</v>
      </c>
      <c r="E68" s="18">
        <v>0</v>
      </c>
      <c r="F68" s="18">
        <v>5</v>
      </c>
      <c r="G68" s="18">
        <v>20</v>
      </c>
      <c r="H68" s="18">
        <v>0</v>
      </c>
      <c r="I68" s="79">
        <f t="shared" si="1"/>
        <v>45</v>
      </c>
      <c r="J68" s="39" t="s">
        <v>224</v>
      </c>
      <c r="K68" s="39" t="s">
        <v>32</v>
      </c>
      <c r="L68" s="80" t="s">
        <v>114</v>
      </c>
      <c r="M68" s="36"/>
    </row>
    <row r="69" spans="1:13" ht="14.25" customHeight="1">
      <c r="A69" s="55">
        <v>62</v>
      </c>
      <c r="B69" s="16">
        <v>5016</v>
      </c>
      <c r="C69" s="64" t="s">
        <v>63</v>
      </c>
      <c r="D69" s="18">
        <v>20</v>
      </c>
      <c r="E69" s="18">
        <v>0</v>
      </c>
      <c r="F69" s="18">
        <v>20</v>
      </c>
      <c r="G69" s="18">
        <v>2</v>
      </c>
      <c r="H69" s="18">
        <v>0</v>
      </c>
      <c r="I69" s="79">
        <f t="shared" si="1"/>
        <v>42</v>
      </c>
      <c r="J69" s="39" t="s">
        <v>227</v>
      </c>
      <c r="K69" s="39" t="s">
        <v>60</v>
      </c>
      <c r="L69" s="80" t="s">
        <v>62</v>
      </c>
      <c r="M69" s="36"/>
    </row>
    <row r="70" spans="1:13" ht="14.25" customHeight="1">
      <c r="A70" s="43">
        <v>63</v>
      </c>
      <c r="B70" s="16">
        <v>5046</v>
      </c>
      <c r="C70" s="64" t="s">
        <v>87</v>
      </c>
      <c r="D70" s="16">
        <v>20</v>
      </c>
      <c r="E70" s="16">
        <v>0</v>
      </c>
      <c r="F70" s="16">
        <v>20</v>
      </c>
      <c r="G70" s="16">
        <v>2</v>
      </c>
      <c r="H70" s="16">
        <v>0</v>
      </c>
      <c r="I70" s="79">
        <f t="shared" si="1"/>
        <v>42</v>
      </c>
      <c r="J70" s="39" t="s">
        <v>85</v>
      </c>
      <c r="K70" s="39" t="s">
        <v>32</v>
      </c>
      <c r="L70" s="80" t="s">
        <v>88</v>
      </c>
      <c r="M70" s="36"/>
    </row>
    <row r="71" spans="1:13" ht="14.25" customHeight="1">
      <c r="A71" s="55">
        <v>64</v>
      </c>
      <c r="B71" s="16">
        <v>5085</v>
      </c>
      <c r="C71" s="64" t="s">
        <v>157</v>
      </c>
      <c r="D71" s="16">
        <v>20</v>
      </c>
      <c r="E71" s="16">
        <v>0</v>
      </c>
      <c r="F71" s="16">
        <v>10</v>
      </c>
      <c r="G71" s="16">
        <v>11</v>
      </c>
      <c r="H71" s="16">
        <v>0</v>
      </c>
      <c r="I71" s="79">
        <f t="shared" si="1"/>
        <v>41</v>
      </c>
      <c r="J71" s="39" t="s">
        <v>229</v>
      </c>
      <c r="K71" s="39" t="s">
        <v>32</v>
      </c>
      <c r="L71" s="80" t="s">
        <v>153</v>
      </c>
      <c r="M71" s="36"/>
    </row>
    <row r="72" spans="1:13" ht="14.25" customHeight="1">
      <c r="A72" s="55">
        <v>65</v>
      </c>
      <c r="B72" s="16">
        <v>5095</v>
      </c>
      <c r="C72" s="64" t="s">
        <v>59</v>
      </c>
      <c r="D72" s="16">
        <v>20</v>
      </c>
      <c r="E72" s="16">
        <v>0</v>
      </c>
      <c r="F72" s="16">
        <v>10</v>
      </c>
      <c r="G72" s="16">
        <v>11</v>
      </c>
      <c r="H72" s="16">
        <v>0</v>
      </c>
      <c r="I72" s="79">
        <f aca="true" t="shared" si="2" ref="I72:I102">D72+E72+F72+G72+H72</f>
        <v>41</v>
      </c>
      <c r="J72" s="39" t="s">
        <v>227</v>
      </c>
      <c r="K72" s="39" t="s">
        <v>60</v>
      </c>
      <c r="L72" s="80" t="s">
        <v>61</v>
      </c>
      <c r="M72" s="36"/>
    </row>
    <row r="73" spans="1:13" ht="14.25" customHeight="1">
      <c r="A73" s="43">
        <v>66</v>
      </c>
      <c r="B73" s="16">
        <v>5002</v>
      </c>
      <c r="C73" s="64" t="s">
        <v>140</v>
      </c>
      <c r="D73" s="18">
        <v>20</v>
      </c>
      <c r="E73" s="18">
        <v>0</v>
      </c>
      <c r="F73" s="18">
        <v>5</v>
      </c>
      <c r="G73" s="18">
        <v>15</v>
      </c>
      <c r="H73" s="18">
        <v>0</v>
      </c>
      <c r="I73" s="79">
        <f t="shared" si="2"/>
        <v>40</v>
      </c>
      <c r="J73" s="38" t="s">
        <v>228</v>
      </c>
      <c r="K73" s="39" t="s">
        <v>32</v>
      </c>
      <c r="L73" s="80" t="s">
        <v>134</v>
      </c>
      <c r="M73" s="36"/>
    </row>
    <row r="74" spans="1:13" ht="14.25" customHeight="1">
      <c r="A74" s="55">
        <v>67</v>
      </c>
      <c r="B74" s="16">
        <v>5005</v>
      </c>
      <c r="C74" s="64" t="s">
        <v>176</v>
      </c>
      <c r="D74" s="16">
        <v>20</v>
      </c>
      <c r="E74" s="16">
        <v>0</v>
      </c>
      <c r="F74" s="16">
        <v>20</v>
      </c>
      <c r="G74" s="16">
        <v>0</v>
      </c>
      <c r="H74" s="16">
        <v>0</v>
      </c>
      <c r="I74" s="79">
        <f t="shared" si="2"/>
        <v>40</v>
      </c>
      <c r="J74" s="39" t="s">
        <v>230</v>
      </c>
      <c r="K74" s="39" t="s">
        <v>32</v>
      </c>
      <c r="L74" s="80" t="s">
        <v>167</v>
      </c>
      <c r="M74" s="36"/>
    </row>
    <row r="75" spans="1:13" ht="14.25" customHeight="1">
      <c r="A75" s="55">
        <v>68</v>
      </c>
      <c r="B75" s="16">
        <v>5011</v>
      </c>
      <c r="C75" s="64" t="s">
        <v>305</v>
      </c>
      <c r="D75" s="18">
        <v>20</v>
      </c>
      <c r="E75" s="18">
        <v>0</v>
      </c>
      <c r="F75" s="18">
        <v>20</v>
      </c>
      <c r="G75" s="18">
        <v>0</v>
      </c>
      <c r="H75" s="18">
        <v>0</v>
      </c>
      <c r="I75" s="79">
        <f t="shared" si="2"/>
        <v>40</v>
      </c>
      <c r="J75" s="39" t="s">
        <v>247</v>
      </c>
      <c r="K75" s="39" t="s">
        <v>32</v>
      </c>
      <c r="L75" s="80" t="s">
        <v>249</v>
      </c>
      <c r="M75" s="36"/>
    </row>
    <row r="76" spans="1:13" ht="14.25" customHeight="1">
      <c r="A76" s="43">
        <v>69</v>
      </c>
      <c r="B76" s="16">
        <v>5017</v>
      </c>
      <c r="C76" s="64" t="s">
        <v>252</v>
      </c>
      <c r="D76" s="18">
        <v>20</v>
      </c>
      <c r="E76" s="18">
        <v>0</v>
      </c>
      <c r="F76" s="18">
        <v>20</v>
      </c>
      <c r="G76" s="18">
        <v>0</v>
      </c>
      <c r="H76" s="18">
        <v>0</v>
      </c>
      <c r="I76" s="79">
        <f t="shared" si="2"/>
        <v>40</v>
      </c>
      <c r="J76" s="39" t="s">
        <v>247</v>
      </c>
      <c r="K76" s="39" t="s">
        <v>32</v>
      </c>
      <c r="L76" s="80" t="s">
        <v>248</v>
      </c>
      <c r="M76" s="36"/>
    </row>
    <row r="77" spans="1:13" ht="14.25" customHeight="1">
      <c r="A77" s="55">
        <v>70</v>
      </c>
      <c r="B77" s="16">
        <v>5043</v>
      </c>
      <c r="C77" s="81" t="s">
        <v>232</v>
      </c>
      <c r="D77" s="16">
        <v>20</v>
      </c>
      <c r="E77" s="16">
        <v>0</v>
      </c>
      <c r="F77" s="16">
        <v>20</v>
      </c>
      <c r="G77" s="16">
        <v>0</v>
      </c>
      <c r="H77" s="16">
        <v>0</v>
      </c>
      <c r="I77" s="79">
        <f t="shared" si="2"/>
        <v>40</v>
      </c>
      <c r="J77" s="38" t="s">
        <v>238</v>
      </c>
      <c r="K77" s="39" t="s">
        <v>32</v>
      </c>
      <c r="L77" s="80" t="s">
        <v>237</v>
      </c>
      <c r="M77" s="36"/>
    </row>
    <row r="78" spans="1:13" ht="14.25" customHeight="1">
      <c r="A78" s="55">
        <v>71</v>
      </c>
      <c r="B78" s="16">
        <v>5055</v>
      </c>
      <c r="C78" s="64" t="s">
        <v>91</v>
      </c>
      <c r="D78" s="18">
        <v>0</v>
      </c>
      <c r="E78" s="18">
        <v>0</v>
      </c>
      <c r="F78" s="18">
        <v>20</v>
      </c>
      <c r="G78" s="18">
        <v>20</v>
      </c>
      <c r="H78" s="18">
        <v>0</v>
      </c>
      <c r="I78" s="79">
        <f t="shared" si="2"/>
        <v>40</v>
      </c>
      <c r="J78" s="39" t="s">
        <v>85</v>
      </c>
      <c r="K78" s="39" t="s">
        <v>32</v>
      </c>
      <c r="L78" s="80" t="s">
        <v>88</v>
      </c>
      <c r="M78" s="36"/>
    </row>
    <row r="79" spans="1:13" ht="14.25" customHeight="1">
      <c r="A79" s="43">
        <v>72</v>
      </c>
      <c r="B79" s="16">
        <v>5061</v>
      </c>
      <c r="C79" s="64" t="s">
        <v>303</v>
      </c>
      <c r="D79" s="18">
        <v>20</v>
      </c>
      <c r="E79" s="18">
        <v>0</v>
      </c>
      <c r="F79" s="18">
        <v>20</v>
      </c>
      <c r="G79" s="18">
        <v>0</v>
      </c>
      <c r="H79" s="18">
        <v>0</v>
      </c>
      <c r="I79" s="79">
        <f t="shared" si="2"/>
        <v>40</v>
      </c>
      <c r="J79" s="39" t="s">
        <v>222</v>
      </c>
      <c r="K79" s="39" t="s">
        <v>32</v>
      </c>
      <c r="L79" s="80" t="s">
        <v>204</v>
      </c>
      <c r="M79" s="36"/>
    </row>
    <row r="80" spans="1:13" ht="14.25" customHeight="1">
      <c r="A80" s="55">
        <v>73</v>
      </c>
      <c r="B80" s="16">
        <v>5071</v>
      </c>
      <c r="C80" s="64" t="s">
        <v>358</v>
      </c>
      <c r="D80" s="18">
        <v>20</v>
      </c>
      <c r="E80" s="18">
        <v>0</v>
      </c>
      <c r="F80" s="18">
        <v>5</v>
      </c>
      <c r="G80" s="18">
        <v>14</v>
      </c>
      <c r="H80" s="18">
        <v>0</v>
      </c>
      <c r="I80" s="79">
        <f t="shared" si="2"/>
        <v>39</v>
      </c>
      <c r="J80" s="39" t="s">
        <v>318</v>
      </c>
      <c r="K80" s="39" t="s">
        <v>365</v>
      </c>
      <c r="L80" s="47" t="s">
        <v>360</v>
      </c>
      <c r="M80" s="36"/>
    </row>
    <row r="81" spans="1:13" ht="14.25" customHeight="1">
      <c r="A81" s="55">
        <v>74</v>
      </c>
      <c r="B81" s="16">
        <v>5027</v>
      </c>
      <c r="C81" s="64" t="s">
        <v>333</v>
      </c>
      <c r="D81" s="18">
        <v>20</v>
      </c>
      <c r="E81" s="18">
        <v>10</v>
      </c>
      <c r="F81" s="18">
        <v>5</v>
      </c>
      <c r="G81" s="18">
        <v>2</v>
      </c>
      <c r="H81" s="18">
        <v>0</v>
      </c>
      <c r="I81" s="79">
        <f t="shared" si="2"/>
        <v>37</v>
      </c>
      <c r="J81" s="39" t="s">
        <v>318</v>
      </c>
      <c r="K81" s="39" t="s">
        <v>324</v>
      </c>
      <c r="L81" s="80" t="s">
        <v>323</v>
      </c>
      <c r="M81" s="36"/>
    </row>
    <row r="82" spans="1:13" ht="14.25" customHeight="1">
      <c r="A82" s="43">
        <v>75</v>
      </c>
      <c r="B82" s="16">
        <v>5030</v>
      </c>
      <c r="C82" s="64" t="s">
        <v>334</v>
      </c>
      <c r="D82" s="16">
        <v>20</v>
      </c>
      <c r="E82" s="16">
        <v>0</v>
      </c>
      <c r="F82" s="16">
        <v>0</v>
      </c>
      <c r="G82" s="16">
        <v>7</v>
      </c>
      <c r="H82" s="16">
        <v>10</v>
      </c>
      <c r="I82" s="79">
        <f t="shared" si="2"/>
        <v>37</v>
      </c>
      <c r="J82" s="39" t="s">
        <v>327</v>
      </c>
      <c r="K82" s="39" t="s">
        <v>328</v>
      </c>
      <c r="L82" s="80" t="s">
        <v>331</v>
      </c>
      <c r="M82" s="36"/>
    </row>
    <row r="83" spans="1:13" ht="14.25" customHeight="1">
      <c r="A83" s="55">
        <v>76</v>
      </c>
      <c r="B83" s="16">
        <v>5042</v>
      </c>
      <c r="C83" s="64" t="s">
        <v>383</v>
      </c>
      <c r="D83" s="18">
        <v>0</v>
      </c>
      <c r="E83" s="18">
        <v>0</v>
      </c>
      <c r="F83" s="18">
        <v>20</v>
      </c>
      <c r="G83" s="18">
        <v>7</v>
      </c>
      <c r="H83" s="18">
        <v>10</v>
      </c>
      <c r="I83" s="79">
        <f t="shared" si="2"/>
        <v>37</v>
      </c>
      <c r="J83" s="39" t="s">
        <v>380</v>
      </c>
      <c r="K83" s="39" t="s">
        <v>381</v>
      </c>
      <c r="L83" s="47" t="s">
        <v>384</v>
      </c>
      <c r="M83" s="36"/>
    </row>
    <row r="84" spans="1:13" ht="14.25" customHeight="1">
      <c r="A84" s="55">
        <v>77</v>
      </c>
      <c r="B84" s="16">
        <v>5001</v>
      </c>
      <c r="C84" s="64" t="s">
        <v>379</v>
      </c>
      <c r="D84" s="18">
        <v>20</v>
      </c>
      <c r="E84" s="18">
        <v>0</v>
      </c>
      <c r="F84" s="18">
        <v>5</v>
      </c>
      <c r="G84" s="18">
        <v>11</v>
      </c>
      <c r="H84" s="18">
        <v>0</v>
      </c>
      <c r="I84" s="79">
        <f t="shared" si="2"/>
        <v>36</v>
      </c>
      <c r="J84" s="39" t="s">
        <v>380</v>
      </c>
      <c r="K84" s="39" t="s">
        <v>381</v>
      </c>
      <c r="L84" s="47" t="s">
        <v>382</v>
      </c>
      <c r="M84" s="36"/>
    </row>
    <row r="85" spans="1:13" ht="14.25" customHeight="1">
      <c r="A85" s="43">
        <v>78</v>
      </c>
      <c r="B85" s="16">
        <v>5065</v>
      </c>
      <c r="C85" s="81" t="s">
        <v>236</v>
      </c>
      <c r="D85" s="16">
        <v>10</v>
      </c>
      <c r="E85" s="16">
        <v>0</v>
      </c>
      <c r="F85" s="16">
        <v>0</v>
      </c>
      <c r="G85" s="16">
        <v>15</v>
      </c>
      <c r="H85" s="16">
        <v>10</v>
      </c>
      <c r="I85" s="79">
        <f t="shared" si="2"/>
        <v>35</v>
      </c>
      <c r="J85" s="38" t="s">
        <v>238</v>
      </c>
      <c r="K85" s="39" t="s">
        <v>32</v>
      </c>
      <c r="L85" s="80" t="s">
        <v>237</v>
      </c>
      <c r="M85" s="36"/>
    </row>
    <row r="86" spans="1:13" ht="14.25" customHeight="1">
      <c r="A86" s="55">
        <v>79</v>
      </c>
      <c r="B86" s="16">
        <v>5067</v>
      </c>
      <c r="C86" s="81" t="s">
        <v>234</v>
      </c>
      <c r="D86" s="16">
        <v>0</v>
      </c>
      <c r="E86" s="16">
        <v>0</v>
      </c>
      <c r="F86" s="16">
        <v>20</v>
      </c>
      <c r="G86" s="16">
        <v>15</v>
      </c>
      <c r="H86" s="16">
        <v>0</v>
      </c>
      <c r="I86" s="79">
        <f t="shared" si="2"/>
        <v>35</v>
      </c>
      <c r="J86" s="38" t="s">
        <v>238</v>
      </c>
      <c r="K86" s="39" t="s">
        <v>32</v>
      </c>
      <c r="L86" s="80" t="s">
        <v>237</v>
      </c>
      <c r="M86" s="36"/>
    </row>
    <row r="87" spans="1:13" ht="14.25" customHeight="1">
      <c r="A87" s="55">
        <v>80</v>
      </c>
      <c r="B87" s="16">
        <v>5091</v>
      </c>
      <c r="C87" s="64" t="s">
        <v>72</v>
      </c>
      <c r="D87" s="18">
        <v>20</v>
      </c>
      <c r="E87" s="18">
        <v>0</v>
      </c>
      <c r="F87" s="18">
        <v>10</v>
      </c>
      <c r="G87" s="18">
        <v>4</v>
      </c>
      <c r="H87" s="18">
        <v>0</v>
      </c>
      <c r="I87" s="79">
        <f t="shared" si="2"/>
        <v>34</v>
      </c>
      <c r="J87" s="38" t="s">
        <v>69</v>
      </c>
      <c r="K87" s="39" t="s">
        <v>32</v>
      </c>
      <c r="L87" s="80" t="s">
        <v>70</v>
      </c>
      <c r="M87" s="36"/>
    </row>
    <row r="88" spans="1:13" ht="14.25" customHeight="1">
      <c r="A88" s="43">
        <v>81</v>
      </c>
      <c r="B88" s="16">
        <v>5093</v>
      </c>
      <c r="C88" s="64" t="s">
        <v>245</v>
      </c>
      <c r="D88" s="18">
        <v>20</v>
      </c>
      <c r="E88" s="18">
        <v>0</v>
      </c>
      <c r="F88" s="18">
        <v>0</v>
      </c>
      <c r="G88" s="18">
        <v>14</v>
      </c>
      <c r="H88" s="18">
        <v>0</v>
      </c>
      <c r="I88" s="79">
        <f t="shared" si="2"/>
        <v>34</v>
      </c>
      <c r="J88" s="39" t="s">
        <v>242</v>
      </c>
      <c r="K88" s="39" t="s">
        <v>32</v>
      </c>
      <c r="L88" s="80" t="s">
        <v>243</v>
      </c>
      <c r="M88" s="36"/>
    </row>
    <row r="89" spans="1:13" ht="14.25" customHeight="1">
      <c r="A89" s="55">
        <v>82</v>
      </c>
      <c r="B89" s="16">
        <v>5078</v>
      </c>
      <c r="C89" s="64" t="s">
        <v>158</v>
      </c>
      <c r="D89" s="16">
        <v>0</v>
      </c>
      <c r="E89" s="16">
        <v>0</v>
      </c>
      <c r="F89" s="16">
        <v>20</v>
      </c>
      <c r="G89" s="16">
        <v>2</v>
      </c>
      <c r="H89" s="16">
        <v>10</v>
      </c>
      <c r="I89" s="79">
        <f t="shared" si="2"/>
        <v>32</v>
      </c>
      <c r="J89" s="39" t="s">
        <v>229</v>
      </c>
      <c r="K89" s="39" t="s">
        <v>32</v>
      </c>
      <c r="L89" s="80" t="s">
        <v>153</v>
      </c>
      <c r="M89" s="36"/>
    </row>
    <row r="90" spans="1:13" ht="14.25" customHeight="1">
      <c r="A90" s="55">
        <v>83</v>
      </c>
      <c r="B90" s="16">
        <v>5082</v>
      </c>
      <c r="C90" s="66" t="s">
        <v>336</v>
      </c>
      <c r="D90" s="16">
        <v>20</v>
      </c>
      <c r="E90" s="16">
        <v>0</v>
      </c>
      <c r="F90" s="16">
        <v>10</v>
      </c>
      <c r="G90" s="16">
        <v>2</v>
      </c>
      <c r="H90" s="16">
        <v>0</v>
      </c>
      <c r="I90" s="79">
        <f t="shared" si="2"/>
        <v>32</v>
      </c>
      <c r="J90" s="38" t="s">
        <v>339</v>
      </c>
      <c r="K90" s="39" t="s">
        <v>338</v>
      </c>
      <c r="L90" s="89" t="s">
        <v>337</v>
      </c>
      <c r="M90" s="36"/>
    </row>
    <row r="91" spans="1:13" ht="14.25" customHeight="1">
      <c r="A91" s="43">
        <v>84</v>
      </c>
      <c r="B91" s="16">
        <v>5087</v>
      </c>
      <c r="C91" s="64" t="s">
        <v>359</v>
      </c>
      <c r="D91" s="16">
        <v>20</v>
      </c>
      <c r="E91" s="16">
        <v>0</v>
      </c>
      <c r="F91" s="16">
        <v>10</v>
      </c>
      <c r="G91" s="16">
        <v>2</v>
      </c>
      <c r="H91" s="16">
        <v>0</v>
      </c>
      <c r="I91" s="79">
        <f t="shared" si="2"/>
        <v>32</v>
      </c>
      <c r="J91" s="39" t="s">
        <v>230</v>
      </c>
      <c r="K91" s="39" t="s">
        <v>343</v>
      </c>
      <c r="L91" s="47" t="s">
        <v>361</v>
      </c>
      <c r="M91" s="36"/>
    </row>
    <row r="92" spans="1:13" ht="14.25" customHeight="1">
      <c r="A92" s="55">
        <v>85</v>
      </c>
      <c r="B92" s="16">
        <v>5088</v>
      </c>
      <c r="C92" s="66" t="s">
        <v>43</v>
      </c>
      <c r="D92" s="16">
        <v>20</v>
      </c>
      <c r="E92" s="16">
        <v>0</v>
      </c>
      <c r="F92" s="16">
        <v>5</v>
      </c>
      <c r="G92" s="16">
        <v>7</v>
      </c>
      <c r="H92" s="16">
        <v>0</v>
      </c>
      <c r="I92" s="79">
        <f t="shared" si="2"/>
        <v>32</v>
      </c>
      <c r="J92" s="38" t="s">
        <v>226</v>
      </c>
      <c r="K92" s="39" t="s">
        <v>32</v>
      </c>
      <c r="L92" s="80" t="s">
        <v>44</v>
      </c>
      <c r="M92" s="36"/>
    </row>
    <row r="93" spans="1:13" ht="14.25" customHeight="1">
      <c r="A93" s="55">
        <v>86</v>
      </c>
      <c r="B93" s="16">
        <v>5026</v>
      </c>
      <c r="C93" s="64" t="s">
        <v>80</v>
      </c>
      <c r="D93" s="16">
        <v>20</v>
      </c>
      <c r="E93" s="16">
        <v>0</v>
      </c>
      <c r="F93" s="16">
        <v>0</v>
      </c>
      <c r="G93" s="16">
        <v>11</v>
      </c>
      <c r="H93" s="16">
        <v>0</v>
      </c>
      <c r="I93" s="79">
        <f t="shared" si="2"/>
        <v>31</v>
      </c>
      <c r="J93" s="38" t="s">
        <v>225</v>
      </c>
      <c r="K93" s="39" t="s">
        <v>32</v>
      </c>
      <c r="L93" s="80" t="s">
        <v>81</v>
      </c>
      <c r="M93" s="36"/>
    </row>
    <row r="94" spans="1:13" ht="14.25" customHeight="1">
      <c r="A94" s="43">
        <v>87</v>
      </c>
      <c r="B94" s="16">
        <v>5051</v>
      </c>
      <c r="C94" s="64" t="s">
        <v>203</v>
      </c>
      <c r="D94" s="18">
        <v>20</v>
      </c>
      <c r="E94" s="18">
        <v>0</v>
      </c>
      <c r="F94" s="18">
        <v>5</v>
      </c>
      <c r="G94" s="18">
        <v>2</v>
      </c>
      <c r="H94" s="18">
        <v>0</v>
      </c>
      <c r="I94" s="79">
        <f t="shared" si="2"/>
        <v>27</v>
      </c>
      <c r="J94" s="39" t="s">
        <v>220</v>
      </c>
      <c r="K94" s="39" t="s">
        <v>32</v>
      </c>
      <c r="L94" s="80" t="s">
        <v>201</v>
      </c>
      <c r="M94" s="36"/>
    </row>
    <row r="95" spans="1:13" ht="14.25" customHeight="1">
      <c r="A95" s="55">
        <v>88</v>
      </c>
      <c r="B95" s="16">
        <v>5052</v>
      </c>
      <c r="C95" s="64" t="s">
        <v>335</v>
      </c>
      <c r="D95" s="16">
        <v>20</v>
      </c>
      <c r="E95" s="16">
        <v>0</v>
      </c>
      <c r="F95" s="16">
        <v>0</v>
      </c>
      <c r="G95" s="16">
        <v>7</v>
      </c>
      <c r="H95" s="16">
        <v>0</v>
      </c>
      <c r="I95" s="79">
        <f t="shared" si="2"/>
        <v>27</v>
      </c>
      <c r="J95" s="39" t="s">
        <v>339</v>
      </c>
      <c r="K95" s="39" t="s">
        <v>338</v>
      </c>
      <c r="L95" s="80" t="s">
        <v>337</v>
      </c>
      <c r="M95" s="36"/>
    </row>
    <row r="96" spans="1:13" ht="14.25" customHeight="1">
      <c r="A96" s="43">
        <v>89</v>
      </c>
      <c r="B96" s="16">
        <v>5032</v>
      </c>
      <c r="C96" s="64" t="s">
        <v>202</v>
      </c>
      <c r="D96" s="16">
        <v>0</v>
      </c>
      <c r="E96" s="16">
        <v>0</v>
      </c>
      <c r="F96" s="16">
        <v>5</v>
      </c>
      <c r="G96" s="16">
        <v>11</v>
      </c>
      <c r="H96" s="16">
        <v>10</v>
      </c>
      <c r="I96" s="98">
        <f t="shared" si="2"/>
        <v>26</v>
      </c>
      <c r="J96" s="39" t="s">
        <v>220</v>
      </c>
      <c r="K96" s="39" t="s">
        <v>32</v>
      </c>
      <c r="L96" s="80" t="s">
        <v>201</v>
      </c>
      <c r="M96" s="36"/>
    </row>
    <row r="97" spans="1:13" ht="14.25" customHeight="1">
      <c r="A97" s="43">
        <v>90</v>
      </c>
      <c r="B97" s="16">
        <v>5018</v>
      </c>
      <c r="C97" s="81" t="s">
        <v>233</v>
      </c>
      <c r="D97" s="16">
        <v>20</v>
      </c>
      <c r="E97" s="16">
        <v>0</v>
      </c>
      <c r="F97" s="16">
        <v>5</v>
      </c>
      <c r="G97" s="16">
        <v>0</v>
      </c>
      <c r="H97" s="16">
        <v>0</v>
      </c>
      <c r="I97" s="98">
        <f t="shared" si="2"/>
        <v>25</v>
      </c>
      <c r="J97" s="38" t="s">
        <v>238</v>
      </c>
      <c r="K97" s="39" t="s">
        <v>32</v>
      </c>
      <c r="L97" s="80" t="s">
        <v>378</v>
      </c>
      <c r="M97" s="36"/>
    </row>
    <row r="98" spans="1:13" ht="14.25" customHeight="1">
      <c r="A98" s="43">
        <v>91</v>
      </c>
      <c r="B98" s="16">
        <v>5062</v>
      </c>
      <c r="C98" s="66" t="s">
        <v>49</v>
      </c>
      <c r="D98" s="16">
        <v>20</v>
      </c>
      <c r="E98" s="16">
        <v>0</v>
      </c>
      <c r="F98" s="16">
        <v>5</v>
      </c>
      <c r="G98" s="16">
        <v>0</v>
      </c>
      <c r="H98" s="16">
        <v>0</v>
      </c>
      <c r="I98" s="98">
        <f t="shared" si="2"/>
        <v>25</v>
      </c>
      <c r="J98" s="38" t="s">
        <v>226</v>
      </c>
      <c r="K98" s="39" t="s">
        <v>32</v>
      </c>
      <c r="L98" s="80" t="s">
        <v>50</v>
      </c>
      <c r="M98" s="36"/>
    </row>
    <row r="99" spans="1:13" ht="14.25" customHeight="1">
      <c r="A99" s="43">
        <v>92</v>
      </c>
      <c r="B99" s="16">
        <v>5020</v>
      </c>
      <c r="C99" s="64" t="s">
        <v>330</v>
      </c>
      <c r="D99" s="16">
        <v>0</v>
      </c>
      <c r="E99" s="16">
        <v>0</v>
      </c>
      <c r="F99" s="16">
        <v>20</v>
      </c>
      <c r="G99" s="16">
        <v>2</v>
      </c>
      <c r="H99" s="16">
        <v>0</v>
      </c>
      <c r="I99" s="98">
        <f t="shared" si="2"/>
        <v>22</v>
      </c>
      <c r="J99" s="39" t="s">
        <v>327</v>
      </c>
      <c r="K99" s="39" t="s">
        <v>328</v>
      </c>
      <c r="L99" s="80" t="s">
        <v>331</v>
      </c>
      <c r="M99" s="36"/>
    </row>
    <row r="100" spans="1:13" ht="14.25" customHeight="1">
      <c r="A100" s="43">
        <v>93</v>
      </c>
      <c r="B100" s="16">
        <v>5075</v>
      </c>
      <c r="C100" s="64" t="s">
        <v>116</v>
      </c>
      <c r="D100" s="16">
        <v>0</v>
      </c>
      <c r="E100" s="16">
        <v>0</v>
      </c>
      <c r="F100" s="16">
        <v>15</v>
      </c>
      <c r="G100" s="16">
        <v>6</v>
      </c>
      <c r="H100" s="16">
        <v>0</v>
      </c>
      <c r="I100" s="98">
        <f t="shared" si="2"/>
        <v>21</v>
      </c>
      <c r="J100" s="39" t="s">
        <v>224</v>
      </c>
      <c r="K100" s="39" t="s">
        <v>32</v>
      </c>
      <c r="L100" s="80" t="s">
        <v>114</v>
      </c>
      <c r="M100" s="36"/>
    </row>
    <row r="101" spans="1:13" ht="14.25" customHeight="1">
      <c r="A101" s="43">
        <v>94</v>
      </c>
      <c r="B101" s="16">
        <v>5033</v>
      </c>
      <c r="C101" s="64" t="s">
        <v>137</v>
      </c>
      <c r="D101" s="16">
        <v>20</v>
      </c>
      <c r="E101" s="16">
        <v>0</v>
      </c>
      <c r="F101" s="16">
        <v>0</v>
      </c>
      <c r="G101" s="16">
        <v>0</v>
      </c>
      <c r="H101" s="16">
        <v>0</v>
      </c>
      <c r="I101" s="98">
        <f t="shared" si="2"/>
        <v>20</v>
      </c>
      <c r="J101" s="38" t="s">
        <v>228</v>
      </c>
      <c r="K101" s="39" t="s">
        <v>32</v>
      </c>
      <c r="L101" s="80" t="s">
        <v>134</v>
      </c>
      <c r="M101" s="36"/>
    </row>
    <row r="102" spans="1:13" ht="14.25" customHeight="1" thickBot="1">
      <c r="A102" s="139">
        <v>95</v>
      </c>
      <c r="B102" s="140">
        <v>5036</v>
      </c>
      <c r="C102" s="134" t="s">
        <v>332</v>
      </c>
      <c r="D102" s="140">
        <v>20</v>
      </c>
      <c r="E102" s="140">
        <v>0</v>
      </c>
      <c r="F102" s="140">
        <v>0</v>
      </c>
      <c r="G102" s="140">
        <v>0</v>
      </c>
      <c r="H102" s="140">
        <v>0</v>
      </c>
      <c r="I102" s="141">
        <f t="shared" si="2"/>
        <v>20</v>
      </c>
      <c r="J102" s="142" t="s">
        <v>318</v>
      </c>
      <c r="K102" s="143" t="s">
        <v>324</v>
      </c>
      <c r="L102" s="144" t="s">
        <v>323</v>
      </c>
      <c r="M102" s="145"/>
    </row>
    <row r="103" spans="1:14" ht="14.25" customHeight="1">
      <c r="A103" s="6"/>
      <c r="B103" s="21"/>
      <c r="C103" s="7"/>
      <c r="D103" s="25"/>
      <c r="E103" s="25"/>
      <c r="F103" s="26"/>
      <c r="G103" s="25"/>
      <c r="H103" s="25"/>
      <c r="I103" s="26"/>
      <c r="L103" s="4"/>
      <c r="M103" s="3"/>
      <c r="N103" s="24"/>
    </row>
    <row r="104" spans="1:13" ht="14.25" customHeight="1">
      <c r="A104" s="69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4.25" customHeight="1">
      <c r="A105" s="9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4.25" customHeight="1">
      <c r="A106" s="49"/>
      <c r="B106" s="49"/>
      <c r="C106" s="49"/>
      <c r="D106" s="49"/>
      <c r="E106" s="49"/>
      <c r="F106" s="50"/>
      <c r="G106" s="51"/>
      <c r="H106" s="52"/>
      <c r="I106" s="96"/>
      <c r="J106" s="52"/>
      <c r="K106" s="52"/>
      <c r="L106"/>
      <c r="M106"/>
    </row>
    <row r="107" spans="1:13" ht="14.25" customHeight="1">
      <c r="A107" s="49"/>
      <c r="B107" s="49"/>
      <c r="C107" s="49"/>
      <c r="D107" s="49"/>
      <c r="E107" s="49"/>
      <c r="F107" s="50"/>
      <c r="G107" s="51"/>
      <c r="H107" s="52"/>
      <c r="I107" s="96"/>
      <c r="J107" s="52"/>
      <c r="K107" s="52"/>
      <c r="L107"/>
      <c r="M107"/>
    </row>
    <row r="108" spans="1:13" ht="14.25" customHeight="1">
      <c r="A108" s="49"/>
      <c r="B108" s="49"/>
      <c r="C108" s="49"/>
      <c r="D108" s="49"/>
      <c r="E108" s="49"/>
      <c r="F108" s="50"/>
      <c r="G108" s="51"/>
      <c r="H108" s="52"/>
      <c r="I108" s="96"/>
      <c r="J108" s="52"/>
      <c r="K108" s="52"/>
      <c r="L108"/>
      <c r="M108"/>
    </row>
    <row r="109" spans="1:13" ht="14.25" customHeight="1">
      <c r="A109" s="49"/>
      <c r="B109" s="49"/>
      <c r="C109" s="49"/>
      <c r="D109" s="49"/>
      <c r="E109" s="49"/>
      <c r="F109" s="50"/>
      <c r="G109" s="51"/>
      <c r="H109" s="52"/>
      <c r="I109" s="96"/>
      <c r="J109" s="52"/>
      <c r="K109" s="52"/>
      <c r="L109"/>
      <c r="M109"/>
    </row>
    <row r="110" spans="1:13" ht="14.25" customHeight="1">
      <c r="A110" s="49"/>
      <c r="B110" s="49"/>
      <c r="C110" s="49"/>
      <c r="D110" s="49"/>
      <c r="E110" s="49"/>
      <c r="F110" s="50"/>
      <c r="G110" s="51"/>
      <c r="H110" s="52"/>
      <c r="I110" s="96"/>
      <c r="J110" s="52"/>
      <c r="K110" s="52"/>
      <c r="L110"/>
      <c r="M110"/>
    </row>
    <row r="111" spans="1:13" ht="14.25" customHeight="1">
      <c r="A111" s="49"/>
      <c r="B111" s="49"/>
      <c r="C111" s="49"/>
      <c r="D111" s="49"/>
      <c r="E111" s="49"/>
      <c r="F111" s="50"/>
      <c r="G111" s="51"/>
      <c r="H111" s="52"/>
      <c r="I111" s="96"/>
      <c r="J111" s="52"/>
      <c r="K111" s="52"/>
      <c r="L111"/>
      <c r="M111"/>
    </row>
    <row r="112" spans="1:13" ht="14.25" customHeight="1">
      <c r="A112" s="49"/>
      <c r="B112" s="49"/>
      <c r="C112" s="49"/>
      <c r="D112" s="49"/>
      <c r="E112" s="49"/>
      <c r="F112" s="50"/>
      <c r="G112" s="51"/>
      <c r="H112" s="52"/>
      <c r="I112" s="96"/>
      <c r="J112" s="52"/>
      <c r="K112" s="52"/>
      <c r="L112"/>
      <c r="M112"/>
    </row>
  </sheetData>
  <sheetProtection/>
  <autoFilter ref="A7:M7"/>
  <mergeCells count="13">
    <mergeCell ref="L5:L6"/>
    <mergeCell ref="I5:I6"/>
    <mergeCell ref="A5:A6"/>
    <mergeCell ref="B5:B6"/>
    <mergeCell ref="C5:C6"/>
    <mergeCell ref="D5:H5"/>
    <mergeCell ref="A1:M1"/>
    <mergeCell ref="A2:M2"/>
    <mergeCell ref="A3:M3"/>
    <mergeCell ref="A4:M4"/>
    <mergeCell ref="M5:M6"/>
    <mergeCell ref="J5:J6"/>
    <mergeCell ref="K5:K6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B65">
      <selection activeCell="Q21" sqref="Q21"/>
    </sheetView>
  </sheetViews>
  <sheetFormatPr defaultColWidth="9.140625" defaultRowHeight="12.75"/>
  <cols>
    <col min="1" max="1" width="5.28125" style="3" customWidth="1"/>
    <col min="2" max="2" width="6.421875" style="20" customWidth="1"/>
    <col min="3" max="3" width="34.00390625" style="5" customWidth="1"/>
    <col min="4" max="5" width="5.7109375" style="22" customWidth="1"/>
    <col min="6" max="6" width="5.7109375" style="23" customWidth="1"/>
    <col min="7" max="8" width="5.7109375" style="22" customWidth="1"/>
    <col min="9" max="9" width="8.140625" style="23" customWidth="1"/>
    <col min="10" max="10" width="21.140625" style="61" customWidth="1"/>
    <col min="11" max="11" width="10.8515625" style="61" customWidth="1"/>
    <col min="12" max="12" width="22.00390625" style="62" customWidth="1"/>
    <col min="13" max="13" width="8.421875" style="63" customWidth="1"/>
  </cols>
  <sheetData>
    <row r="1" spans="1:13" ht="22.5">
      <c r="A1" s="189" t="s">
        <v>398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>
      <c r="A2" s="190" t="s">
        <v>315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5.75">
      <c r="A3" s="191" t="s">
        <v>316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1" thickBo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7.25" customHeight="1">
      <c r="A5" s="209" t="s">
        <v>0</v>
      </c>
      <c r="B5" s="206" t="s">
        <v>7</v>
      </c>
      <c r="C5" s="186" t="s">
        <v>14</v>
      </c>
      <c r="D5" s="208" t="s">
        <v>12</v>
      </c>
      <c r="E5" s="208"/>
      <c r="F5" s="208"/>
      <c r="G5" s="208"/>
      <c r="H5" s="208"/>
      <c r="I5" s="199" t="s">
        <v>6</v>
      </c>
      <c r="J5" s="204" t="s">
        <v>8</v>
      </c>
      <c r="K5" s="204" t="s">
        <v>9</v>
      </c>
      <c r="L5" s="202" t="s">
        <v>10</v>
      </c>
      <c r="M5" s="211" t="s">
        <v>11</v>
      </c>
    </row>
    <row r="6" spans="1:13" ht="17.25" customHeight="1">
      <c r="A6" s="210"/>
      <c r="B6" s="207"/>
      <c r="C6" s="187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00"/>
      <c r="J6" s="205"/>
      <c r="K6" s="205"/>
      <c r="L6" s="203"/>
      <c r="M6" s="212"/>
    </row>
    <row r="7" spans="1:13" ht="17.25" customHeight="1">
      <c r="A7" s="43"/>
      <c r="B7" s="78"/>
      <c r="C7" s="12"/>
      <c r="D7" s="2"/>
      <c r="E7" s="2"/>
      <c r="F7" s="2"/>
      <c r="G7" s="2"/>
      <c r="H7" s="2"/>
      <c r="I7" s="73"/>
      <c r="J7" s="75"/>
      <c r="K7" s="75"/>
      <c r="L7" s="74"/>
      <c r="M7" s="36"/>
    </row>
    <row r="8" spans="1:13" ht="17.25" customHeight="1">
      <c r="A8" s="29">
        <v>1</v>
      </c>
      <c r="B8" s="17">
        <v>6017</v>
      </c>
      <c r="C8" s="64" t="s">
        <v>386</v>
      </c>
      <c r="D8" s="17">
        <v>20</v>
      </c>
      <c r="E8" s="17">
        <v>20</v>
      </c>
      <c r="F8" s="17">
        <v>20</v>
      </c>
      <c r="G8" s="17">
        <v>20</v>
      </c>
      <c r="H8" s="17">
        <v>18</v>
      </c>
      <c r="I8" s="19">
        <f aca="true" t="shared" si="0" ref="I8:I39">D8+E8+F8+G8+H8</f>
        <v>98</v>
      </c>
      <c r="J8" s="40" t="s">
        <v>222</v>
      </c>
      <c r="K8" s="40" t="s">
        <v>32</v>
      </c>
      <c r="L8" s="90" t="s">
        <v>205</v>
      </c>
      <c r="M8" s="35" t="s">
        <v>1</v>
      </c>
    </row>
    <row r="9" spans="1:13" ht="17.25" customHeight="1">
      <c r="A9" s="29">
        <v>2</v>
      </c>
      <c r="B9" s="17">
        <v>6061</v>
      </c>
      <c r="C9" s="64" t="s">
        <v>141</v>
      </c>
      <c r="D9" s="17">
        <v>20</v>
      </c>
      <c r="E9" s="17">
        <v>20</v>
      </c>
      <c r="F9" s="17">
        <v>20</v>
      </c>
      <c r="G9" s="17">
        <v>15</v>
      </c>
      <c r="H9" s="17">
        <v>20</v>
      </c>
      <c r="I9" s="19">
        <f t="shared" si="0"/>
        <v>95</v>
      </c>
      <c r="J9" s="40" t="s">
        <v>228</v>
      </c>
      <c r="K9" s="40" t="s">
        <v>32</v>
      </c>
      <c r="L9" s="90" t="s">
        <v>142</v>
      </c>
      <c r="M9" s="35" t="s">
        <v>1</v>
      </c>
    </row>
    <row r="10" spans="1:13" ht="17.25" customHeight="1">
      <c r="A10" s="29">
        <v>3</v>
      </c>
      <c r="B10" s="17">
        <v>6062</v>
      </c>
      <c r="C10" s="64" t="s">
        <v>387</v>
      </c>
      <c r="D10" s="17">
        <v>20</v>
      </c>
      <c r="E10" s="17">
        <v>20</v>
      </c>
      <c r="F10" s="17">
        <v>20</v>
      </c>
      <c r="G10" s="17">
        <v>12</v>
      </c>
      <c r="H10" s="17">
        <v>20</v>
      </c>
      <c r="I10" s="19">
        <f t="shared" si="0"/>
        <v>92</v>
      </c>
      <c r="J10" s="40" t="s">
        <v>222</v>
      </c>
      <c r="K10" s="40" t="s">
        <v>32</v>
      </c>
      <c r="L10" s="90" t="s">
        <v>205</v>
      </c>
      <c r="M10" s="35" t="s">
        <v>1</v>
      </c>
    </row>
    <row r="11" spans="1:13" ht="17.25" customHeight="1">
      <c r="A11" s="29">
        <v>4</v>
      </c>
      <c r="B11" s="17">
        <v>6048</v>
      </c>
      <c r="C11" s="64" t="s">
        <v>215</v>
      </c>
      <c r="D11" s="17">
        <v>20</v>
      </c>
      <c r="E11" s="17">
        <v>20</v>
      </c>
      <c r="F11" s="17">
        <v>16</v>
      </c>
      <c r="G11" s="17">
        <v>15</v>
      </c>
      <c r="H11" s="17">
        <v>20</v>
      </c>
      <c r="I11" s="19">
        <f t="shared" si="0"/>
        <v>91</v>
      </c>
      <c r="J11" s="40" t="s">
        <v>223</v>
      </c>
      <c r="K11" s="40" t="s">
        <v>32</v>
      </c>
      <c r="L11" s="90" t="s">
        <v>217</v>
      </c>
      <c r="M11" s="35" t="s">
        <v>1</v>
      </c>
    </row>
    <row r="12" spans="1:13" ht="17.25" customHeight="1">
      <c r="A12" s="29">
        <v>5</v>
      </c>
      <c r="B12" s="17">
        <v>6010</v>
      </c>
      <c r="C12" s="64" t="s">
        <v>92</v>
      </c>
      <c r="D12" s="17">
        <v>20</v>
      </c>
      <c r="E12" s="17">
        <v>10</v>
      </c>
      <c r="F12" s="17">
        <v>20</v>
      </c>
      <c r="G12" s="17">
        <v>20</v>
      </c>
      <c r="H12" s="17">
        <v>18</v>
      </c>
      <c r="I12" s="19">
        <f t="shared" si="0"/>
        <v>88</v>
      </c>
      <c r="J12" s="40" t="s">
        <v>85</v>
      </c>
      <c r="K12" s="40" t="s">
        <v>32</v>
      </c>
      <c r="L12" s="90" t="s">
        <v>93</v>
      </c>
      <c r="M12" s="34" t="s">
        <v>2</v>
      </c>
    </row>
    <row r="13" spans="1:13" ht="17.25" customHeight="1">
      <c r="A13" s="29">
        <v>6</v>
      </c>
      <c r="B13" s="17">
        <v>6001</v>
      </c>
      <c r="C13" s="64" t="s">
        <v>388</v>
      </c>
      <c r="D13" s="17">
        <v>20</v>
      </c>
      <c r="E13" s="17">
        <v>5</v>
      </c>
      <c r="F13" s="17">
        <v>20</v>
      </c>
      <c r="G13" s="17">
        <v>20</v>
      </c>
      <c r="H13" s="17">
        <v>20</v>
      </c>
      <c r="I13" s="19">
        <f t="shared" si="0"/>
        <v>85</v>
      </c>
      <c r="J13" s="40" t="s">
        <v>99</v>
      </c>
      <c r="K13" s="40" t="s">
        <v>32</v>
      </c>
      <c r="L13" s="90" t="s">
        <v>101</v>
      </c>
      <c r="M13" s="34" t="s">
        <v>2</v>
      </c>
    </row>
    <row r="14" spans="1:13" ht="17.25" customHeight="1">
      <c r="A14" s="29">
        <v>7</v>
      </c>
      <c r="B14" s="17">
        <v>6022</v>
      </c>
      <c r="C14" s="64" t="s">
        <v>389</v>
      </c>
      <c r="D14" s="17">
        <v>0</v>
      </c>
      <c r="E14" s="17">
        <v>20</v>
      </c>
      <c r="F14" s="17">
        <v>20</v>
      </c>
      <c r="G14" s="17">
        <v>20</v>
      </c>
      <c r="H14" s="17">
        <v>20</v>
      </c>
      <c r="I14" s="19">
        <f t="shared" si="0"/>
        <v>80</v>
      </c>
      <c r="J14" s="40" t="s">
        <v>347</v>
      </c>
      <c r="K14" s="40" t="s">
        <v>343</v>
      </c>
      <c r="L14" s="90" t="s">
        <v>362</v>
      </c>
      <c r="M14" s="34" t="s">
        <v>2</v>
      </c>
    </row>
    <row r="15" spans="1:13" ht="17.25" customHeight="1">
      <c r="A15" s="29">
        <v>8</v>
      </c>
      <c r="B15" s="77">
        <v>6006</v>
      </c>
      <c r="C15" s="81" t="s">
        <v>367</v>
      </c>
      <c r="D15" s="17">
        <v>20</v>
      </c>
      <c r="E15" s="17">
        <v>0</v>
      </c>
      <c r="F15" s="17">
        <v>17</v>
      </c>
      <c r="G15" s="17">
        <v>20</v>
      </c>
      <c r="H15" s="17">
        <v>20</v>
      </c>
      <c r="I15" s="19">
        <f t="shared" si="0"/>
        <v>77</v>
      </c>
      <c r="J15" s="40" t="s">
        <v>318</v>
      </c>
      <c r="K15" s="40" t="s">
        <v>365</v>
      </c>
      <c r="L15" s="90" t="s">
        <v>364</v>
      </c>
      <c r="M15" s="34" t="s">
        <v>2</v>
      </c>
    </row>
    <row r="16" spans="1:13" ht="17.25" customHeight="1" thickBot="1">
      <c r="A16" s="153">
        <v>9</v>
      </c>
      <c r="B16" s="154">
        <v>6039</v>
      </c>
      <c r="C16" s="155" t="s">
        <v>294</v>
      </c>
      <c r="D16" s="154">
        <v>10</v>
      </c>
      <c r="E16" s="154">
        <v>20</v>
      </c>
      <c r="F16" s="154">
        <v>8</v>
      </c>
      <c r="G16" s="154">
        <v>20</v>
      </c>
      <c r="H16" s="154">
        <v>18</v>
      </c>
      <c r="I16" s="156">
        <f t="shared" si="0"/>
        <v>76</v>
      </c>
      <c r="J16" s="157" t="s">
        <v>221</v>
      </c>
      <c r="K16" s="157" t="s">
        <v>32</v>
      </c>
      <c r="L16" s="158" t="s">
        <v>268</v>
      </c>
      <c r="M16" s="159" t="s">
        <v>2</v>
      </c>
    </row>
    <row r="17" spans="1:13" ht="17.25" customHeight="1" thickTop="1">
      <c r="A17" s="146">
        <v>10</v>
      </c>
      <c r="B17" s="147">
        <v>6005</v>
      </c>
      <c r="C17" s="148" t="s">
        <v>121</v>
      </c>
      <c r="D17" s="149">
        <v>10</v>
      </c>
      <c r="E17" s="149">
        <v>0</v>
      </c>
      <c r="F17" s="149">
        <v>12</v>
      </c>
      <c r="G17" s="149">
        <v>20</v>
      </c>
      <c r="H17" s="149">
        <v>20</v>
      </c>
      <c r="I17" s="149">
        <f t="shared" si="0"/>
        <v>62</v>
      </c>
      <c r="J17" s="150" t="s">
        <v>224</v>
      </c>
      <c r="K17" s="150" t="s">
        <v>32</v>
      </c>
      <c r="L17" s="151" t="s">
        <v>119</v>
      </c>
      <c r="M17" s="152" t="s">
        <v>3</v>
      </c>
    </row>
    <row r="18" spans="1:13" ht="17.25" customHeight="1">
      <c r="A18" s="29">
        <v>11</v>
      </c>
      <c r="B18" s="17">
        <v>6053</v>
      </c>
      <c r="C18" s="64" t="s">
        <v>118</v>
      </c>
      <c r="D18" s="17">
        <v>20</v>
      </c>
      <c r="E18" s="17">
        <v>0</v>
      </c>
      <c r="F18" s="17">
        <v>20</v>
      </c>
      <c r="G18" s="17">
        <v>0</v>
      </c>
      <c r="H18" s="17">
        <v>20</v>
      </c>
      <c r="I18" s="19">
        <f t="shared" si="0"/>
        <v>60</v>
      </c>
      <c r="J18" s="40" t="s">
        <v>224</v>
      </c>
      <c r="K18" s="40" t="s">
        <v>32</v>
      </c>
      <c r="L18" s="90" t="s">
        <v>119</v>
      </c>
      <c r="M18" s="34" t="s">
        <v>3</v>
      </c>
    </row>
    <row r="19" spans="1:13" ht="17.25" customHeight="1">
      <c r="A19" s="29">
        <v>12</v>
      </c>
      <c r="B19" s="17">
        <v>6057</v>
      </c>
      <c r="C19" s="66" t="s">
        <v>52</v>
      </c>
      <c r="D19" s="17">
        <v>20</v>
      </c>
      <c r="E19" s="17">
        <v>0</v>
      </c>
      <c r="F19" s="17">
        <v>20</v>
      </c>
      <c r="G19" s="17">
        <v>10</v>
      </c>
      <c r="H19" s="17">
        <v>7</v>
      </c>
      <c r="I19" s="19">
        <f t="shared" si="0"/>
        <v>57</v>
      </c>
      <c r="J19" s="14" t="s">
        <v>226</v>
      </c>
      <c r="K19" s="40" t="s">
        <v>32</v>
      </c>
      <c r="L19" s="90" t="s">
        <v>46</v>
      </c>
      <c r="M19" s="34" t="s">
        <v>396</v>
      </c>
    </row>
    <row r="20" spans="1:13" ht="17.25" customHeight="1">
      <c r="A20" s="29">
        <v>13</v>
      </c>
      <c r="B20" s="17">
        <v>6073</v>
      </c>
      <c r="C20" s="65" t="s">
        <v>144</v>
      </c>
      <c r="D20" s="19">
        <v>20</v>
      </c>
      <c r="E20" s="19">
        <v>0</v>
      </c>
      <c r="F20" s="19">
        <v>12</v>
      </c>
      <c r="G20" s="19">
        <v>15</v>
      </c>
      <c r="H20" s="19">
        <v>9</v>
      </c>
      <c r="I20" s="19">
        <f t="shared" si="0"/>
        <v>56</v>
      </c>
      <c r="J20" s="40" t="s">
        <v>228</v>
      </c>
      <c r="K20" s="40" t="s">
        <v>32</v>
      </c>
      <c r="L20" s="90" t="s">
        <v>142</v>
      </c>
      <c r="M20" s="34" t="s">
        <v>396</v>
      </c>
    </row>
    <row r="21" spans="1:13" ht="17.25" customHeight="1">
      <c r="A21" s="29">
        <v>14</v>
      </c>
      <c r="B21" s="17">
        <v>6044</v>
      </c>
      <c r="C21" s="65" t="s">
        <v>111</v>
      </c>
      <c r="D21" s="19">
        <v>0</v>
      </c>
      <c r="E21" s="19">
        <v>5</v>
      </c>
      <c r="F21" s="19">
        <v>20</v>
      </c>
      <c r="G21" s="19">
        <v>10</v>
      </c>
      <c r="H21" s="19">
        <v>20</v>
      </c>
      <c r="I21" s="19">
        <f t="shared" si="0"/>
        <v>55</v>
      </c>
      <c r="J21" s="59" t="s">
        <v>106</v>
      </c>
      <c r="K21" s="40" t="s">
        <v>32</v>
      </c>
      <c r="L21" s="90" t="s">
        <v>110</v>
      </c>
      <c r="M21" s="34" t="s">
        <v>396</v>
      </c>
    </row>
    <row r="22" spans="1:13" ht="17.25" customHeight="1">
      <c r="A22" s="29">
        <v>15</v>
      </c>
      <c r="B22" s="17">
        <v>6023</v>
      </c>
      <c r="C22" s="64" t="s">
        <v>120</v>
      </c>
      <c r="D22" s="17">
        <v>0</v>
      </c>
      <c r="E22" s="17">
        <v>5</v>
      </c>
      <c r="F22" s="17">
        <v>16</v>
      </c>
      <c r="G22" s="17">
        <v>15</v>
      </c>
      <c r="H22" s="17">
        <v>18</v>
      </c>
      <c r="I22" s="19">
        <f t="shared" si="0"/>
        <v>54</v>
      </c>
      <c r="J22" s="40" t="s">
        <v>224</v>
      </c>
      <c r="K22" s="40" t="s">
        <v>32</v>
      </c>
      <c r="L22" s="90" t="s">
        <v>119</v>
      </c>
      <c r="M22" s="34" t="s">
        <v>396</v>
      </c>
    </row>
    <row r="23" spans="1:13" ht="17.25" customHeight="1">
      <c r="A23" s="29">
        <v>16</v>
      </c>
      <c r="B23" s="17">
        <v>6060</v>
      </c>
      <c r="C23" s="64" t="s">
        <v>211</v>
      </c>
      <c r="D23" s="17">
        <v>15</v>
      </c>
      <c r="E23" s="17">
        <v>0</v>
      </c>
      <c r="F23" s="17">
        <v>20</v>
      </c>
      <c r="G23" s="17">
        <v>0</v>
      </c>
      <c r="H23" s="17">
        <v>17</v>
      </c>
      <c r="I23" s="19">
        <f t="shared" si="0"/>
        <v>52</v>
      </c>
      <c r="J23" s="40" t="s">
        <v>221</v>
      </c>
      <c r="K23" s="40" t="s">
        <v>32</v>
      </c>
      <c r="L23" s="90" t="s">
        <v>308</v>
      </c>
      <c r="M23" s="34" t="s">
        <v>396</v>
      </c>
    </row>
    <row r="24" spans="1:13" ht="17.25" customHeight="1">
      <c r="A24" s="29">
        <v>17</v>
      </c>
      <c r="B24" s="17">
        <v>6034</v>
      </c>
      <c r="C24" s="65" t="s">
        <v>277</v>
      </c>
      <c r="D24" s="19">
        <v>0</v>
      </c>
      <c r="E24" s="19">
        <v>0</v>
      </c>
      <c r="F24" s="19">
        <v>20</v>
      </c>
      <c r="G24" s="19">
        <v>15</v>
      </c>
      <c r="H24" s="19">
        <v>16</v>
      </c>
      <c r="I24" s="19">
        <f t="shared" si="0"/>
        <v>51</v>
      </c>
      <c r="J24" s="40" t="s">
        <v>247</v>
      </c>
      <c r="K24" s="40" t="s">
        <v>32</v>
      </c>
      <c r="L24" s="90" t="s">
        <v>274</v>
      </c>
      <c r="M24" s="34" t="s">
        <v>396</v>
      </c>
    </row>
    <row r="25" spans="1:13" ht="17.25" customHeight="1">
      <c r="A25" s="29">
        <v>18</v>
      </c>
      <c r="B25" s="17">
        <v>6035</v>
      </c>
      <c r="C25" s="66" t="s">
        <v>51</v>
      </c>
      <c r="D25" s="17">
        <v>0</v>
      </c>
      <c r="E25" s="17">
        <v>0</v>
      </c>
      <c r="F25" s="17">
        <v>20</v>
      </c>
      <c r="G25" s="17">
        <v>15</v>
      </c>
      <c r="H25" s="17">
        <v>15</v>
      </c>
      <c r="I25" s="19">
        <f t="shared" si="0"/>
        <v>50</v>
      </c>
      <c r="J25" s="14" t="s">
        <v>226</v>
      </c>
      <c r="K25" s="40" t="s">
        <v>32</v>
      </c>
      <c r="L25" s="90" t="s">
        <v>44</v>
      </c>
      <c r="M25" s="34" t="s">
        <v>396</v>
      </c>
    </row>
    <row r="26" spans="1:13" ht="17.25" customHeight="1">
      <c r="A26" s="29">
        <v>19</v>
      </c>
      <c r="B26" s="17">
        <v>6036</v>
      </c>
      <c r="C26" s="64" t="s">
        <v>112</v>
      </c>
      <c r="D26" s="17">
        <v>0</v>
      </c>
      <c r="E26" s="17">
        <v>0</v>
      </c>
      <c r="F26" s="17">
        <v>8</v>
      </c>
      <c r="G26" s="17">
        <v>20</v>
      </c>
      <c r="H26" s="17">
        <v>20</v>
      </c>
      <c r="I26" s="19">
        <f t="shared" si="0"/>
        <v>48</v>
      </c>
      <c r="J26" s="40" t="s">
        <v>224</v>
      </c>
      <c r="K26" s="40" t="s">
        <v>32</v>
      </c>
      <c r="L26" s="90" t="s">
        <v>119</v>
      </c>
      <c r="M26" s="34"/>
    </row>
    <row r="27" spans="1:13" ht="17.25" customHeight="1">
      <c r="A27" s="29">
        <v>20</v>
      </c>
      <c r="B27" s="17">
        <v>6007</v>
      </c>
      <c r="C27" s="65" t="s">
        <v>145</v>
      </c>
      <c r="D27" s="19">
        <v>0</v>
      </c>
      <c r="E27" s="19">
        <v>0</v>
      </c>
      <c r="F27" s="19">
        <v>8</v>
      </c>
      <c r="G27" s="19">
        <v>20</v>
      </c>
      <c r="H27" s="19">
        <v>19</v>
      </c>
      <c r="I27" s="19">
        <f t="shared" si="0"/>
        <v>47</v>
      </c>
      <c r="J27" s="40" t="s">
        <v>228</v>
      </c>
      <c r="K27" s="40" t="s">
        <v>32</v>
      </c>
      <c r="L27" s="90" t="s">
        <v>142</v>
      </c>
      <c r="M27" s="34"/>
    </row>
    <row r="28" spans="1:13" ht="17.25" customHeight="1">
      <c r="A28" s="29">
        <v>21</v>
      </c>
      <c r="B28" s="19">
        <v>6003</v>
      </c>
      <c r="C28" s="82" t="s">
        <v>173</v>
      </c>
      <c r="D28" s="19">
        <v>0</v>
      </c>
      <c r="E28" s="19">
        <v>15</v>
      </c>
      <c r="F28" s="19">
        <v>8</v>
      </c>
      <c r="G28" s="19">
        <v>15</v>
      </c>
      <c r="H28" s="19">
        <v>8</v>
      </c>
      <c r="I28" s="19">
        <f t="shared" si="0"/>
        <v>46</v>
      </c>
      <c r="J28" s="40" t="s">
        <v>230</v>
      </c>
      <c r="K28" s="40" t="s">
        <v>32</v>
      </c>
      <c r="L28" s="90" t="s">
        <v>390</v>
      </c>
      <c r="M28" s="34"/>
    </row>
    <row r="29" spans="1:13" ht="17.25" customHeight="1">
      <c r="A29" s="29">
        <v>22</v>
      </c>
      <c r="B29" s="17">
        <v>6016</v>
      </c>
      <c r="C29" s="64" t="s">
        <v>271</v>
      </c>
      <c r="D29" s="17">
        <v>0</v>
      </c>
      <c r="E29" s="17">
        <v>5</v>
      </c>
      <c r="F29" s="17">
        <v>12</v>
      </c>
      <c r="G29" s="17">
        <v>20</v>
      </c>
      <c r="H29" s="17">
        <v>9</v>
      </c>
      <c r="I29" s="19">
        <f t="shared" si="0"/>
        <v>46</v>
      </c>
      <c r="J29" s="40" t="s">
        <v>242</v>
      </c>
      <c r="K29" s="40" t="s">
        <v>32</v>
      </c>
      <c r="L29" s="90" t="s">
        <v>243</v>
      </c>
      <c r="M29" s="34"/>
    </row>
    <row r="30" spans="1:13" ht="17.25" customHeight="1">
      <c r="A30" s="29">
        <v>23</v>
      </c>
      <c r="B30" s="17">
        <v>6013</v>
      </c>
      <c r="C30" s="64" t="s">
        <v>174</v>
      </c>
      <c r="D30" s="17">
        <v>20</v>
      </c>
      <c r="E30" s="17">
        <v>5</v>
      </c>
      <c r="F30" s="17">
        <v>8</v>
      </c>
      <c r="G30" s="17">
        <v>0</v>
      </c>
      <c r="H30" s="17">
        <v>11</v>
      </c>
      <c r="I30" s="19">
        <f t="shared" si="0"/>
        <v>44</v>
      </c>
      <c r="J30" s="40" t="s">
        <v>230</v>
      </c>
      <c r="K30" s="40" t="s">
        <v>32</v>
      </c>
      <c r="L30" s="90" t="s">
        <v>390</v>
      </c>
      <c r="M30" s="34"/>
    </row>
    <row r="31" spans="1:13" ht="17.25" customHeight="1">
      <c r="A31" s="29">
        <v>24</v>
      </c>
      <c r="B31" s="17">
        <v>6050</v>
      </c>
      <c r="C31" s="64" t="s">
        <v>171</v>
      </c>
      <c r="D31" s="17">
        <v>0</v>
      </c>
      <c r="E31" s="17">
        <v>2</v>
      </c>
      <c r="F31" s="17">
        <v>4</v>
      </c>
      <c r="G31" s="17">
        <v>20</v>
      </c>
      <c r="H31" s="17">
        <v>18</v>
      </c>
      <c r="I31" s="19">
        <f t="shared" si="0"/>
        <v>44</v>
      </c>
      <c r="J31" s="40" t="s">
        <v>230</v>
      </c>
      <c r="K31" s="40" t="s">
        <v>32</v>
      </c>
      <c r="L31" s="90" t="s">
        <v>391</v>
      </c>
      <c r="M31" s="34"/>
    </row>
    <row r="32" spans="1:13" ht="17.25" customHeight="1">
      <c r="A32" s="29">
        <v>25</v>
      </c>
      <c r="B32" s="17">
        <v>6054</v>
      </c>
      <c r="C32" s="64" t="s">
        <v>170</v>
      </c>
      <c r="D32" s="17">
        <v>0</v>
      </c>
      <c r="E32" s="17">
        <v>0</v>
      </c>
      <c r="F32" s="17">
        <v>8</v>
      </c>
      <c r="G32" s="17">
        <v>16</v>
      </c>
      <c r="H32" s="17">
        <v>20</v>
      </c>
      <c r="I32" s="19">
        <f t="shared" si="0"/>
        <v>44</v>
      </c>
      <c r="J32" s="40" t="s">
        <v>230</v>
      </c>
      <c r="K32" s="40" t="s">
        <v>32</v>
      </c>
      <c r="L32" s="90" t="s">
        <v>167</v>
      </c>
      <c r="M32" s="34"/>
    </row>
    <row r="33" spans="1:13" ht="17.25" customHeight="1">
      <c r="A33" s="29">
        <v>26</v>
      </c>
      <c r="B33" s="17">
        <v>6071</v>
      </c>
      <c r="C33" s="65" t="s">
        <v>123</v>
      </c>
      <c r="D33" s="19">
        <v>20</v>
      </c>
      <c r="E33" s="19">
        <v>10</v>
      </c>
      <c r="F33" s="19">
        <v>8</v>
      </c>
      <c r="G33" s="19">
        <v>0</v>
      </c>
      <c r="H33" s="19">
        <v>6</v>
      </c>
      <c r="I33" s="19">
        <f t="shared" si="0"/>
        <v>44</v>
      </c>
      <c r="J33" s="40" t="s">
        <v>224</v>
      </c>
      <c r="K33" s="40" t="s">
        <v>32</v>
      </c>
      <c r="L33" s="90" t="s">
        <v>119</v>
      </c>
      <c r="M33" s="34"/>
    </row>
    <row r="34" spans="1:13" ht="17.25" customHeight="1">
      <c r="A34" s="29">
        <v>27</v>
      </c>
      <c r="B34" s="17">
        <v>6040</v>
      </c>
      <c r="C34" s="65" t="s">
        <v>400</v>
      </c>
      <c r="D34" s="19">
        <v>0</v>
      </c>
      <c r="E34" s="19">
        <v>20</v>
      </c>
      <c r="F34" s="19">
        <v>12</v>
      </c>
      <c r="G34" s="19">
        <v>0</v>
      </c>
      <c r="H34" s="19">
        <v>11</v>
      </c>
      <c r="I34" s="19">
        <f t="shared" si="0"/>
        <v>43</v>
      </c>
      <c r="J34" s="40" t="s">
        <v>228</v>
      </c>
      <c r="K34" s="40" t="s">
        <v>32</v>
      </c>
      <c r="L34" s="90" t="s">
        <v>142</v>
      </c>
      <c r="M34" s="34"/>
    </row>
    <row r="35" spans="1:13" ht="17.25" customHeight="1">
      <c r="A35" s="29">
        <v>28</v>
      </c>
      <c r="B35" s="17">
        <v>6067</v>
      </c>
      <c r="C35" s="64" t="s">
        <v>368</v>
      </c>
      <c r="D35" s="17">
        <v>0</v>
      </c>
      <c r="E35" s="17">
        <v>0</v>
      </c>
      <c r="F35" s="17">
        <v>18</v>
      </c>
      <c r="G35" s="17">
        <v>4</v>
      </c>
      <c r="H35" s="17">
        <v>20</v>
      </c>
      <c r="I35" s="19">
        <f t="shared" si="0"/>
        <v>42</v>
      </c>
      <c r="J35" s="40" t="s">
        <v>347</v>
      </c>
      <c r="K35" s="40" t="s">
        <v>343</v>
      </c>
      <c r="L35" s="90" t="s">
        <v>362</v>
      </c>
      <c r="M35" s="34"/>
    </row>
    <row r="36" spans="1:13" ht="17.25" customHeight="1">
      <c r="A36" s="29">
        <v>29</v>
      </c>
      <c r="B36" s="17">
        <v>6072</v>
      </c>
      <c r="C36" s="64" t="s">
        <v>314</v>
      </c>
      <c r="D36" s="19">
        <v>0</v>
      </c>
      <c r="E36" s="19">
        <v>5</v>
      </c>
      <c r="F36" s="19">
        <v>20</v>
      </c>
      <c r="G36" s="19">
        <v>0</v>
      </c>
      <c r="H36" s="19">
        <v>17</v>
      </c>
      <c r="I36" s="19">
        <f t="shared" si="0"/>
        <v>42</v>
      </c>
      <c r="J36" s="40" t="s">
        <v>99</v>
      </c>
      <c r="K36" s="40" t="s">
        <v>32</v>
      </c>
      <c r="L36" s="90" t="s">
        <v>101</v>
      </c>
      <c r="M36" s="34"/>
    </row>
    <row r="37" spans="1:13" ht="17.25" customHeight="1">
      <c r="A37" s="29">
        <v>30</v>
      </c>
      <c r="B37" s="17">
        <v>6015</v>
      </c>
      <c r="C37" s="65" t="s">
        <v>369</v>
      </c>
      <c r="D37" s="19">
        <v>0</v>
      </c>
      <c r="E37" s="19">
        <v>5</v>
      </c>
      <c r="F37" s="19">
        <v>16</v>
      </c>
      <c r="G37" s="19">
        <v>0</v>
      </c>
      <c r="H37" s="19">
        <v>20</v>
      </c>
      <c r="I37" s="19">
        <f t="shared" si="0"/>
        <v>41</v>
      </c>
      <c r="J37" s="40" t="s">
        <v>347</v>
      </c>
      <c r="K37" s="40" t="s">
        <v>343</v>
      </c>
      <c r="L37" s="90" t="s">
        <v>362</v>
      </c>
      <c r="M37" s="34"/>
    </row>
    <row r="38" spans="1:13" ht="17.25" customHeight="1">
      <c r="A38" s="29">
        <v>31</v>
      </c>
      <c r="B38" s="17">
        <v>6009</v>
      </c>
      <c r="C38" s="64" t="s">
        <v>293</v>
      </c>
      <c r="D38" s="17">
        <v>0</v>
      </c>
      <c r="E38" s="17">
        <v>0</v>
      </c>
      <c r="F38" s="17">
        <v>12</v>
      </c>
      <c r="G38" s="17">
        <v>10</v>
      </c>
      <c r="H38" s="17">
        <v>18</v>
      </c>
      <c r="I38" s="19">
        <f t="shared" si="0"/>
        <v>40</v>
      </c>
      <c r="J38" s="40" t="s">
        <v>221</v>
      </c>
      <c r="K38" s="40" t="s">
        <v>32</v>
      </c>
      <c r="L38" s="90" t="s">
        <v>268</v>
      </c>
      <c r="M38" s="34"/>
    </row>
    <row r="39" spans="1:13" ht="17.25" customHeight="1">
      <c r="A39" s="29">
        <v>32</v>
      </c>
      <c r="B39" s="17">
        <v>6011</v>
      </c>
      <c r="C39" s="83" t="s">
        <v>27</v>
      </c>
      <c r="D39" s="17">
        <v>0</v>
      </c>
      <c r="E39" s="17">
        <v>5</v>
      </c>
      <c r="F39" s="17">
        <v>12</v>
      </c>
      <c r="G39" s="17">
        <v>19</v>
      </c>
      <c r="H39" s="17">
        <v>4</v>
      </c>
      <c r="I39" s="19">
        <f t="shared" si="0"/>
        <v>40</v>
      </c>
      <c r="J39" s="40" t="s">
        <v>22</v>
      </c>
      <c r="K39" s="40" t="s">
        <v>23</v>
      </c>
      <c r="L39" s="90" t="s">
        <v>26</v>
      </c>
      <c r="M39" s="34"/>
    </row>
    <row r="40" spans="1:13" ht="17.25" customHeight="1">
      <c r="A40" s="29">
        <v>33</v>
      </c>
      <c r="B40" s="17">
        <v>6012</v>
      </c>
      <c r="C40" s="64" t="s">
        <v>143</v>
      </c>
      <c r="D40" s="17">
        <v>0</v>
      </c>
      <c r="E40" s="17">
        <v>5</v>
      </c>
      <c r="F40" s="17">
        <v>20</v>
      </c>
      <c r="G40" s="17">
        <v>10</v>
      </c>
      <c r="H40" s="17">
        <v>5</v>
      </c>
      <c r="I40" s="19">
        <f aca="true" t="shared" si="1" ref="I40:I70">D40+E40+F40+G40+H40</f>
        <v>40</v>
      </c>
      <c r="J40" s="40" t="s">
        <v>228</v>
      </c>
      <c r="K40" s="40" t="s">
        <v>32</v>
      </c>
      <c r="L40" s="90" t="s">
        <v>142</v>
      </c>
      <c r="M40" s="34"/>
    </row>
    <row r="41" spans="1:13" ht="17.25" customHeight="1">
      <c r="A41" s="29">
        <v>34</v>
      </c>
      <c r="B41" s="17">
        <v>6066</v>
      </c>
      <c r="C41" s="65" t="s">
        <v>311</v>
      </c>
      <c r="D41" s="19">
        <v>0</v>
      </c>
      <c r="E41" s="19">
        <v>0</v>
      </c>
      <c r="F41" s="19">
        <v>12</v>
      </c>
      <c r="G41" s="19">
        <v>15</v>
      </c>
      <c r="H41" s="19">
        <v>13</v>
      </c>
      <c r="I41" s="19">
        <f t="shared" si="1"/>
        <v>40</v>
      </c>
      <c r="J41" s="40" t="s">
        <v>228</v>
      </c>
      <c r="K41" s="40" t="s">
        <v>32</v>
      </c>
      <c r="L41" s="90" t="s">
        <v>142</v>
      </c>
      <c r="M41" s="34"/>
    </row>
    <row r="42" spans="1:13" ht="17.25" customHeight="1">
      <c r="A42" s="29">
        <v>35</v>
      </c>
      <c r="B42" s="17">
        <v>6014</v>
      </c>
      <c r="C42" s="65" t="s">
        <v>276</v>
      </c>
      <c r="D42" s="19">
        <v>0</v>
      </c>
      <c r="E42" s="19">
        <v>0</v>
      </c>
      <c r="F42" s="19">
        <v>20</v>
      </c>
      <c r="G42" s="19">
        <v>15</v>
      </c>
      <c r="H42" s="19">
        <v>3</v>
      </c>
      <c r="I42" s="19">
        <f t="shared" si="1"/>
        <v>38</v>
      </c>
      <c r="J42" s="40" t="s">
        <v>247</v>
      </c>
      <c r="K42" s="40" t="s">
        <v>32</v>
      </c>
      <c r="L42" s="90" t="s">
        <v>273</v>
      </c>
      <c r="M42" s="36"/>
    </row>
    <row r="43" spans="1:13" ht="17.25" customHeight="1">
      <c r="A43" s="29">
        <v>36</v>
      </c>
      <c r="B43" s="17">
        <v>6019</v>
      </c>
      <c r="C43" s="64" t="s">
        <v>74</v>
      </c>
      <c r="D43" s="17">
        <v>0</v>
      </c>
      <c r="E43" s="17">
        <v>0</v>
      </c>
      <c r="F43" s="17">
        <v>12</v>
      </c>
      <c r="G43" s="17">
        <v>20</v>
      </c>
      <c r="H43" s="17">
        <v>5</v>
      </c>
      <c r="I43" s="19">
        <f t="shared" si="1"/>
        <v>37</v>
      </c>
      <c r="J43" s="40" t="s">
        <v>69</v>
      </c>
      <c r="K43" s="40" t="s">
        <v>32</v>
      </c>
      <c r="L43" s="90" t="s">
        <v>75</v>
      </c>
      <c r="M43" s="34"/>
    </row>
    <row r="44" spans="1:13" ht="17.25" customHeight="1">
      <c r="A44" s="29">
        <v>37</v>
      </c>
      <c r="B44" s="17">
        <v>6052</v>
      </c>
      <c r="C44" s="64" t="s">
        <v>108</v>
      </c>
      <c r="D44" s="17">
        <v>0</v>
      </c>
      <c r="E44" s="17">
        <v>5</v>
      </c>
      <c r="F44" s="17">
        <v>4</v>
      </c>
      <c r="G44" s="17">
        <v>18</v>
      </c>
      <c r="H44" s="17">
        <v>9</v>
      </c>
      <c r="I44" s="19">
        <f t="shared" si="1"/>
        <v>36</v>
      </c>
      <c r="J44" s="59" t="s">
        <v>106</v>
      </c>
      <c r="K44" s="40" t="s">
        <v>32</v>
      </c>
      <c r="L44" s="90" t="s">
        <v>107</v>
      </c>
      <c r="M44" s="30"/>
    </row>
    <row r="45" spans="1:13" ht="17.25" customHeight="1">
      <c r="A45" s="29">
        <v>38</v>
      </c>
      <c r="B45" s="17">
        <v>6008</v>
      </c>
      <c r="C45" s="64" t="s">
        <v>392</v>
      </c>
      <c r="D45" s="19">
        <v>0</v>
      </c>
      <c r="E45" s="19">
        <v>0</v>
      </c>
      <c r="F45" s="19">
        <v>12</v>
      </c>
      <c r="G45" s="19">
        <v>10</v>
      </c>
      <c r="H45" s="19">
        <v>13</v>
      </c>
      <c r="I45" s="19">
        <f t="shared" si="1"/>
        <v>35</v>
      </c>
      <c r="J45" s="40" t="s">
        <v>99</v>
      </c>
      <c r="K45" s="40" t="s">
        <v>32</v>
      </c>
      <c r="L45" s="90" t="s">
        <v>101</v>
      </c>
      <c r="M45" s="37"/>
    </row>
    <row r="46" spans="1:13" ht="17.25" customHeight="1">
      <c r="A46" s="29">
        <v>39</v>
      </c>
      <c r="B46" s="17">
        <v>6059</v>
      </c>
      <c r="C46" s="64" t="s">
        <v>272</v>
      </c>
      <c r="D46" s="17">
        <v>0</v>
      </c>
      <c r="E46" s="17">
        <v>0</v>
      </c>
      <c r="F46" s="17">
        <v>10</v>
      </c>
      <c r="G46" s="17">
        <v>15</v>
      </c>
      <c r="H46" s="17">
        <v>9</v>
      </c>
      <c r="I46" s="19">
        <f t="shared" si="1"/>
        <v>34</v>
      </c>
      <c r="J46" s="40" t="s">
        <v>242</v>
      </c>
      <c r="K46" s="40" t="s">
        <v>32</v>
      </c>
      <c r="L46" s="90" t="s">
        <v>269</v>
      </c>
      <c r="M46" s="35"/>
    </row>
    <row r="47" spans="1:13" ht="17.25" customHeight="1">
      <c r="A47" s="29">
        <v>40</v>
      </c>
      <c r="B47" s="17">
        <v>6064</v>
      </c>
      <c r="C47" s="64" t="s">
        <v>160</v>
      </c>
      <c r="D47" s="17">
        <v>0</v>
      </c>
      <c r="E47" s="17">
        <v>0</v>
      </c>
      <c r="F47" s="17">
        <v>8</v>
      </c>
      <c r="G47" s="17">
        <v>10</v>
      </c>
      <c r="H47" s="17">
        <v>15</v>
      </c>
      <c r="I47" s="19">
        <f t="shared" si="1"/>
        <v>33</v>
      </c>
      <c r="J47" s="40" t="s">
        <v>229</v>
      </c>
      <c r="K47" s="40" t="s">
        <v>32</v>
      </c>
      <c r="L47" s="90" t="s">
        <v>161</v>
      </c>
      <c r="M47" s="35"/>
    </row>
    <row r="48" spans="1:13" ht="17.25" customHeight="1">
      <c r="A48" s="29">
        <v>41</v>
      </c>
      <c r="B48" s="17">
        <v>6046</v>
      </c>
      <c r="C48" s="64" t="s">
        <v>366</v>
      </c>
      <c r="D48" s="17">
        <v>0</v>
      </c>
      <c r="E48" s="17">
        <v>5</v>
      </c>
      <c r="F48" s="17">
        <v>12</v>
      </c>
      <c r="G48" s="17">
        <v>0</v>
      </c>
      <c r="H48" s="17">
        <v>14</v>
      </c>
      <c r="I48" s="19">
        <f t="shared" si="1"/>
        <v>31</v>
      </c>
      <c r="J48" s="40" t="s">
        <v>347</v>
      </c>
      <c r="K48" s="40" t="s">
        <v>343</v>
      </c>
      <c r="L48" s="90" t="s">
        <v>362</v>
      </c>
      <c r="M48" s="34"/>
    </row>
    <row r="49" spans="1:13" ht="17.25" customHeight="1">
      <c r="A49" s="29">
        <v>42</v>
      </c>
      <c r="B49" s="17">
        <v>6068</v>
      </c>
      <c r="C49" s="64" t="s">
        <v>393</v>
      </c>
      <c r="D49" s="17">
        <v>0</v>
      </c>
      <c r="E49" s="17">
        <v>5</v>
      </c>
      <c r="F49" s="17">
        <v>16</v>
      </c>
      <c r="G49" s="17">
        <v>10</v>
      </c>
      <c r="H49" s="17">
        <v>0</v>
      </c>
      <c r="I49" s="19">
        <f t="shared" si="1"/>
        <v>31</v>
      </c>
      <c r="J49" s="40" t="s">
        <v>99</v>
      </c>
      <c r="K49" s="40" t="s">
        <v>32</v>
      </c>
      <c r="L49" s="90" t="s">
        <v>101</v>
      </c>
      <c r="M49" s="37"/>
    </row>
    <row r="50" spans="1:13" ht="17.25" customHeight="1">
      <c r="A50" s="29">
        <v>43</v>
      </c>
      <c r="B50" s="17">
        <v>6002</v>
      </c>
      <c r="C50" s="65" t="s">
        <v>94</v>
      </c>
      <c r="D50" s="19">
        <v>0</v>
      </c>
      <c r="E50" s="19">
        <v>0</v>
      </c>
      <c r="F50" s="19">
        <v>20</v>
      </c>
      <c r="G50" s="19">
        <v>0</v>
      </c>
      <c r="H50" s="19">
        <v>10</v>
      </c>
      <c r="I50" s="19">
        <f t="shared" si="1"/>
        <v>30</v>
      </c>
      <c r="J50" s="40" t="s">
        <v>85</v>
      </c>
      <c r="K50" s="40" t="s">
        <v>32</v>
      </c>
      <c r="L50" s="90" t="s">
        <v>93</v>
      </c>
      <c r="M50" s="35"/>
    </row>
    <row r="51" spans="1:13" ht="17.25" customHeight="1">
      <c r="A51" s="29">
        <v>44</v>
      </c>
      <c r="B51" s="17">
        <v>6037</v>
      </c>
      <c r="C51" s="64" t="s">
        <v>172</v>
      </c>
      <c r="D51" s="17">
        <v>0</v>
      </c>
      <c r="E51" s="17">
        <v>0</v>
      </c>
      <c r="F51" s="17">
        <v>8</v>
      </c>
      <c r="G51" s="17">
        <v>13</v>
      </c>
      <c r="H51" s="17">
        <v>9</v>
      </c>
      <c r="I51" s="19">
        <f t="shared" si="1"/>
        <v>30</v>
      </c>
      <c r="J51" s="40" t="s">
        <v>230</v>
      </c>
      <c r="K51" s="40" t="s">
        <v>32</v>
      </c>
      <c r="L51" s="90" t="s">
        <v>390</v>
      </c>
      <c r="M51" s="34"/>
    </row>
    <row r="52" spans="1:13" ht="17.25" customHeight="1">
      <c r="A52" s="29">
        <v>45</v>
      </c>
      <c r="B52" s="17">
        <v>6038</v>
      </c>
      <c r="C52" s="64" t="s">
        <v>394</v>
      </c>
      <c r="D52" s="19">
        <v>0</v>
      </c>
      <c r="E52" s="19">
        <v>0</v>
      </c>
      <c r="F52" s="19">
        <v>0</v>
      </c>
      <c r="G52" s="19">
        <v>20</v>
      </c>
      <c r="H52" s="19">
        <v>9</v>
      </c>
      <c r="I52" s="19">
        <f t="shared" si="1"/>
        <v>29</v>
      </c>
      <c r="J52" s="40" t="s">
        <v>99</v>
      </c>
      <c r="K52" s="40" t="s">
        <v>32</v>
      </c>
      <c r="L52" s="90" t="s">
        <v>101</v>
      </c>
      <c r="M52" s="35"/>
    </row>
    <row r="53" spans="1:13" ht="17.25" customHeight="1">
      <c r="A53" s="29">
        <v>46</v>
      </c>
      <c r="B53" s="77">
        <v>6042</v>
      </c>
      <c r="C53" s="81" t="s">
        <v>266</v>
      </c>
      <c r="D53" s="17">
        <v>0</v>
      </c>
      <c r="E53" s="17">
        <v>0</v>
      </c>
      <c r="F53" s="17">
        <v>8</v>
      </c>
      <c r="G53" s="17">
        <v>15</v>
      </c>
      <c r="H53" s="17">
        <v>5</v>
      </c>
      <c r="I53" s="19">
        <f t="shared" si="1"/>
        <v>28</v>
      </c>
      <c r="J53" s="40" t="s">
        <v>240</v>
      </c>
      <c r="K53" s="40" t="s">
        <v>32</v>
      </c>
      <c r="L53" s="90" t="s">
        <v>264</v>
      </c>
      <c r="M53" s="35"/>
    </row>
    <row r="54" spans="1:13" ht="17.25" customHeight="1">
      <c r="A54" s="29">
        <v>47</v>
      </c>
      <c r="B54" s="77">
        <v>6047</v>
      </c>
      <c r="C54" s="81" t="s">
        <v>267</v>
      </c>
      <c r="D54" s="17">
        <v>0</v>
      </c>
      <c r="E54" s="17">
        <v>0</v>
      </c>
      <c r="F54" s="17">
        <v>8</v>
      </c>
      <c r="G54" s="17">
        <v>10</v>
      </c>
      <c r="H54" s="17">
        <v>10</v>
      </c>
      <c r="I54" s="19">
        <f t="shared" si="1"/>
        <v>28</v>
      </c>
      <c r="J54" s="40" t="s">
        <v>240</v>
      </c>
      <c r="K54" s="40" t="s">
        <v>32</v>
      </c>
      <c r="L54" s="90" t="s">
        <v>265</v>
      </c>
      <c r="M54" s="37"/>
    </row>
    <row r="55" spans="1:13" ht="17.25" customHeight="1">
      <c r="A55" s="29">
        <v>48</v>
      </c>
      <c r="B55" s="17">
        <v>6018</v>
      </c>
      <c r="C55" s="64" t="s">
        <v>124</v>
      </c>
      <c r="D55" s="17">
        <v>0</v>
      </c>
      <c r="E55" s="17">
        <v>0</v>
      </c>
      <c r="F55" s="17">
        <v>0</v>
      </c>
      <c r="G55" s="17">
        <v>15</v>
      </c>
      <c r="H55" s="17">
        <v>11</v>
      </c>
      <c r="I55" s="19">
        <f t="shared" si="1"/>
        <v>26</v>
      </c>
      <c r="J55" s="40" t="s">
        <v>224</v>
      </c>
      <c r="K55" s="40" t="s">
        <v>32</v>
      </c>
      <c r="L55" s="90" t="s">
        <v>119</v>
      </c>
      <c r="M55" s="37"/>
    </row>
    <row r="56" spans="1:13" ht="17.25" customHeight="1">
      <c r="A56" s="29">
        <v>49</v>
      </c>
      <c r="B56" s="77">
        <v>6070</v>
      </c>
      <c r="C56" s="81" t="s">
        <v>363</v>
      </c>
      <c r="D56" s="17">
        <v>20</v>
      </c>
      <c r="E56" s="17">
        <v>0</v>
      </c>
      <c r="F56" s="17">
        <v>4</v>
      </c>
      <c r="G56" s="17">
        <v>0</v>
      </c>
      <c r="H56" s="17">
        <v>0</v>
      </c>
      <c r="I56" s="19">
        <f t="shared" si="1"/>
        <v>24</v>
      </c>
      <c r="J56" s="40" t="s">
        <v>318</v>
      </c>
      <c r="K56" s="40" t="s">
        <v>365</v>
      </c>
      <c r="L56" s="90" t="s">
        <v>364</v>
      </c>
      <c r="M56" s="35"/>
    </row>
    <row r="57" spans="1:13" ht="17.25" customHeight="1">
      <c r="A57" s="29">
        <v>50</v>
      </c>
      <c r="B57" s="17">
        <v>6043</v>
      </c>
      <c r="C57" s="64" t="s">
        <v>270</v>
      </c>
      <c r="D57" s="17">
        <v>0</v>
      </c>
      <c r="E57" s="17">
        <v>5</v>
      </c>
      <c r="F57" s="17">
        <v>4</v>
      </c>
      <c r="G57" s="17">
        <v>0</v>
      </c>
      <c r="H57" s="17">
        <v>14</v>
      </c>
      <c r="I57" s="19">
        <f t="shared" si="1"/>
        <v>23</v>
      </c>
      <c r="J57" s="40" t="s">
        <v>242</v>
      </c>
      <c r="K57" s="40" t="s">
        <v>32</v>
      </c>
      <c r="L57" s="90" t="s">
        <v>243</v>
      </c>
      <c r="M57" s="35"/>
    </row>
    <row r="58" spans="1:13" ht="17.25" customHeight="1">
      <c r="A58" s="29">
        <v>51</v>
      </c>
      <c r="B58" s="17">
        <v>6004</v>
      </c>
      <c r="C58" s="64" t="s">
        <v>370</v>
      </c>
      <c r="D58" s="17">
        <v>0</v>
      </c>
      <c r="E58" s="17">
        <v>5</v>
      </c>
      <c r="F58" s="17">
        <v>12</v>
      </c>
      <c r="G58" s="17">
        <v>0</v>
      </c>
      <c r="H58" s="17">
        <v>5</v>
      </c>
      <c r="I58" s="19">
        <f t="shared" si="1"/>
        <v>22</v>
      </c>
      <c r="J58" s="40" t="s">
        <v>347</v>
      </c>
      <c r="K58" s="40" t="s">
        <v>343</v>
      </c>
      <c r="L58" s="90" t="s">
        <v>371</v>
      </c>
      <c r="M58" s="34"/>
    </row>
    <row r="59" spans="1:13" ht="17.25" customHeight="1">
      <c r="A59" s="29">
        <v>52</v>
      </c>
      <c r="B59" s="17">
        <v>6020</v>
      </c>
      <c r="C59" s="64" t="s">
        <v>109</v>
      </c>
      <c r="D59" s="17">
        <v>0</v>
      </c>
      <c r="E59" s="17">
        <v>0</v>
      </c>
      <c r="F59" s="17">
        <v>12</v>
      </c>
      <c r="G59" s="17">
        <v>0</v>
      </c>
      <c r="H59" s="17">
        <v>10</v>
      </c>
      <c r="I59" s="19">
        <f t="shared" si="1"/>
        <v>22</v>
      </c>
      <c r="J59" s="59" t="s">
        <v>106</v>
      </c>
      <c r="K59" s="40" t="s">
        <v>32</v>
      </c>
      <c r="L59" s="90" t="s">
        <v>110</v>
      </c>
      <c r="M59" s="35"/>
    </row>
    <row r="60" spans="1:13" ht="17.25" customHeight="1">
      <c r="A60" s="29">
        <v>53</v>
      </c>
      <c r="B60" s="17">
        <v>6041</v>
      </c>
      <c r="C60" s="64" t="s">
        <v>83</v>
      </c>
      <c r="D60" s="17">
        <v>0</v>
      </c>
      <c r="E60" s="17">
        <v>0</v>
      </c>
      <c r="F60" s="17">
        <v>0</v>
      </c>
      <c r="G60" s="17">
        <v>3</v>
      </c>
      <c r="H60" s="17">
        <v>19</v>
      </c>
      <c r="I60" s="19">
        <f t="shared" si="1"/>
        <v>22</v>
      </c>
      <c r="J60" s="40" t="s">
        <v>225</v>
      </c>
      <c r="K60" s="40" t="s">
        <v>32</v>
      </c>
      <c r="L60" s="90" t="s">
        <v>81</v>
      </c>
      <c r="M60" s="34"/>
    </row>
    <row r="61" spans="1:13" ht="17.25" customHeight="1">
      <c r="A61" s="29">
        <v>54</v>
      </c>
      <c r="B61" s="17">
        <v>6063</v>
      </c>
      <c r="C61" s="64" t="s">
        <v>326</v>
      </c>
      <c r="D61" s="17">
        <v>0</v>
      </c>
      <c r="E61" s="17">
        <v>0</v>
      </c>
      <c r="F61" s="17">
        <v>16</v>
      </c>
      <c r="G61" s="17">
        <v>0</v>
      </c>
      <c r="H61" s="17">
        <v>5</v>
      </c>
      <c r="I61" s="19">
        <f t="shared" si="1"/>
        <v>21</v>
      </c>
      <c r="J61" s="40" t="s">
        <v>327</v>
      </c>
      <c r="K61" s="40" t="s">
        <v>328</v>
      </c>
      <c r="L61" s="90" t="s">
        <v>329</v>
      </c>
      <c r="M61" s="35"/>
    </row>
    <row r="62" spans="1:13" ht="17.25" customHeight="1">
      <c r="A62" s="29">
        <v>55</v>
      </c>
      <c r="B62" s="17">
        <v>6069</v>
      </c>
      <c r="C62" s="64" t="s">
        <v>278</v>
      </c>
      <c r="D62" s="17">
        <v>0</v>
      </c>
      <c r="E62" s="17">
        <v>0</v>
      </c>
      <c r="F62" s="17">
        <v>0</v>
      </c>
      <c r="G62" s="17">
        <v>0</v>
      </c>
      <c r="H62" s="17">
        <v>20</v>
      </c>
      <c r="I62" s="19">
        <f t="shared" si="1"/>
        <v>20</v>
      </c>
      <c r="J62" s="40" t="s">
        <v>262</v>
      </c>
      <c r="K62" s="40" t="s">
        <v>32</v>
      </c>
      <c r="L62" s="90" t="s">
        <v>50</v>
      </c>
      <c r="M62" s="34"/>
    </row>
    <row r="63" spans="1:13" ht="17.25" customHeight="1">
      <c r="A63" s="29">
        <v>56</v>
      </c>
      <c r="B63" s="17">
        <v>6049</v>
      </c>
      <c r="C63" s="64" t="s">
        <v>373</v>
      </c>
      <c r="D63" s="17">
        <v>0</v>
      </c>
      <c r="E63" s="17">
        <v>0</v>
      </c>
      <c r="F63" s="17">
        <v>8</v>
      </c>
      <c r="G63" s="17">
        <v>0</v>
      </c>
      <c r="H63" s="17">
        <v>10</v>
      </c>
      <c r="I63" s="19">
        <f t="shared" si="1"/>
        <v>18</v>
      </c>
      <c r="J63" s="40" t="s">
        <v>318</v>
      </c>
      <c r="K63" s="40" t="s">
        <v>365</v>
      </c>
      <c r="L63" s="90" t="s">
        <v>364</v>
      </c>
      <c r="M63" s="34"/>
    </row>
    <row r="64" spans="1:13" ht="17.25" customHeight="1">
      <c r="A64" s="29">
        <v>57</v>
      </c>
      <c r="B64" s="17">
        <v>6065</v>
      </c>
      <c r="C64" s="65" t="s">
        <v>38</v>
      </c>
      <c r="D64" s="19">
        <v>0</v>
      </c>
      <c r="E64" s="19">
        <v>0</v>
      </c>
      <c r="F64" s="19">
        <v>12</v>
      </c>
      <c r="G64" s="19">
        <v>0</v>
      </c>
      <c r="H64" s="19">
        <v>6</v>
      </c>
      <c r="I64" s="19">
        <f t="shared" si="1"/>
        <v>18</v>
      </c>
      <c r="J64" s="40" t="s">
        <v>31</v>
      </c>
      <c r="K64" s="40" t="s">
        <v>32</v>
      </c>
      <c r="L64" s="90" t="s">
        <v>37</v>
      </c>
      <c r="M64" s="35"/>
    </row>
    <row r="65" spans="1:13" ht="17.25" customHeight="1">
      <c r="A65" s="29">
        <v>58</v>
      </c>
      <c r="B65" s="17">
        <v>6058</v>
      </c>
      <c r="C65" s="83" t="s">
        <v>25</v>
      </c>
      <c r="D65" s="17">
        <v>0</v>
      </c>
      <c r="E65" s="17">
        <v>0</v>
      </c>
      <c r="F65" s="17">
        <v>0</v>
      </c>
      <c r="G65" s="17">
        <v>8</v>
      </c>
      <c r="H65" s="17">
        <v>7</v>
      </c>
      <c r="I65" s="19">
        <f t="shared" si="1"/>
        <v>15</v>
      </c>
      <c r="J65" s="40" t="s">
        <v>22</v>
      </c>
      <c r="K65" s="40" t="s">
        <v>23</v>
      </c>
      <c r="L65" s="90" t="s">
        <v>26</v>
      </c>
      <c r="M65" s="35"/>
    </row>
    <row r="66" spans="1:13" ht="17.25" customHeight="1">
      <c r="A66" s="29">
        <v>59</v>
      </c>
      <c r="B66" s="17">
        <v>6056</v>
      </c>
      <c r="C66" s="65" t="s">
        <v>76</v>
      </c>
      <c r="D66" s="19">
        <v>0</v>
      </c>
      <c r="E66" s="19">
        <v>5</v>
      </c>
      <c r="F66" s="19">
        <v>8</v>
      </c>
      <c r="G66" s="19">
        <v>0</v>
      </c>
      <c r="H66" s="19">
        <v>0</v>
      </c>
      <c r="I66" s="19">
        <f t="shared" si="1"/>
        <v>13</v>
      </c>
      <c r="J66" s="40" t="s">
        <v>69</v>
      </c>
      <c r="K66" s="40" t="s">
        <v>32</v>
      </c>
      <c r="L66" s="90" t="s">
        <v>77</v>
      </c>
      <c r="M66" s="35"/>
    </row>
    <row r="67" spans="1:13" ht="17.25" customHeight="1">
      <c r="A67" s="29">
        <v>60</v>
      </c>
      <c r="B67" s="17">
        <v>6055</v>
      </c>
      <c r="C67" s="65" t="s">
        <v>372</v>
      </c>
      <c r="D67" s="19">
        <v>0</v>
      </c>
      <c r="E67" s="19">
        <v>2</v>
      </c>
      <c r="F67" s="19">
        <v>0</v>
      </c>
      <c r="G67" s="19">
        <v>0</v>
      </c>
      <c r="H67" s="19">
        <v>9</v>
      </c>
      <c r="I67" s="19">
        <f t="shared" si="1"/>
        <v>11</v>
      </c>
      <c r="J67" s="40" t="s">
        <v>347</v>
      </c>
      <c r="K67" s="40" t="s">
        <v>343</v>
      </c>
      <c r="L67" s="90" t="s">
        <v>371</v>
      </c>
      <c r="M67" s="34"/>
    </row>
    <row r="68" spans="1:13" ht="17.25" customHeight="1">
      <c r="A68" s="29">
        <v>61</v>
      </c>
      <c r="B68" s="17">
        <v>6021</v>
      </c>
      <c r="C68" s="66" t="s">
        <v>53</v>
      </c>
      <c r="D68" s="19">
        <v>0</v>
      </c>
      <c r="E68" s="19">
        <v>0</v>
      </c>
      <c r="F68" s="19">
        <v>0</v>
      </c>
      <c r="G68" s="19">
        <v>0</v>
      </c>
      <c r="H68" s="19">
        <v>9</v>
      </c>
      <c r="I68" s="19">
        <f t="shared" si="1"/>
        <v>9</v>
      </c>
      <c r="J68" s="14" t="s">
        <v>226</v>
      </c>
      <c r="K68" s="40" t="s">
        <v>32</v>
      </c>
      <c r="L68" s="90" t="s">
        <v>46</v>
      </c>
      <c r="M68" s="35"/>
    </row>
    <row r="69" spans="1:13" ht="17.25" customHeight="1">
      <c r="A69" s="29">
        <v>62</v>
      </c>
      <c r="B69" s="17">
        <v>6051</v>
      </c>
      <c r="C69" s="65" t="s">
        <v>275</v>
      </c>
      <c r="D69" s="19">
        <v>0</v>
      </c>
      <c r="E69" s="19">
        <v>0</v>
      </c>
      <c r="F69" s="19">
        <v>4</v>
      </c>
      <c r="G69" s="19">
        <v>0</v>
      </c>
      <c r="H69" s="19">
        <v>5</v>
      </c>
      <c r="I69" s="19">
        <f t="shared" si="1"/>
        <v>9</v>
      </c>
      <c r="J69" s="40" t="s">
        <v>247</v>
      </c>
      <c r="K69" s="40" t="s">
        <v>32</v>
      </c>
      <c r="L69" s="90" t="s">
        <v>273</v>
      </c>
      <c r="M69" s="35"/>
    </row>
    <row r="70" spans="1:13" ht="17.25" customHeight="1" thickBot="1">
      <c r="A70" s="124">
        <v>63</v>
      </c>
      <c r="B70" s="133">
        <v>6045</v>
      </c>
      <c r="C70" s="134" t="s">
        <v>64</v>
      </c>
      <c r="D70" s="133">
        <v>0</v>
      </c>
      <c r="E70" s="133">
        <v>0</v>
      </c>
      <c r="F70" s="133">
        <v>8</v>
      </c>
      <c r="G70" s="133">
        <v>0</v>
      </c>
      <c r="H70" s="133">
        <v>0</v>
      </c>
      <c r="I70" s="135">
        <f t="shared" si="1"/>
        <v>8</v>
      </c>
      <c r="J70" s="136" t="s">
        <v>227</v>
      </c>
      <c r="K70" s="136" t="s">
        <v>60</v>
      </c>
      <c r="L70" s="137" t="s">
        <v>65</v>
      </c>
      <c r="M70" s="138"/>
    </row>
    <row r="71" spans="1:14" ht="17.25" customHeight="1">
      <c r="A71" s="6"/>
      <c r="B71" s="21"/>
      <c r="C71" s="7"/>
      <c r="D71" s="25"/>
      <c r="E71" s="25"/>
      <c r="F71" s="26"/>
      <c r="G71" s="25"/>
      <c r="H71" s="25"/>
      <c r="I71" s="26"/>
      <c r="J71" s="3"/>
      <c r="K71" s="3"/>
      <c r="L71" s="4"/>
      <c r="M71" s="3"/>
      <c r="N71" s="24"/>
    </row>
    <row r="72" spans="1:13" ht="17.25" customHeight="1">
      <c r="A72" s="201" t="s">
        <v>399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  <row r="73" spans="1:13" ht="17.25" customHeight="1">
      <c r="A73" s="97"/>
      <c r="B73"/>
      <c r="C73"/>
      <c r="D73"/>
      <c r="E73"/>
      <c r="F73"/>
      <c r="G73"/>
      <c r="H73"/>
      <c r="I73"/>
      <c r="J73"/>
      <c r="K73"/>
      <c r="L73"/>
      <c r="M73"/>
    </row>
    <row r="74" spans="1:14" ht="17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95"/>
    </row>
    <row r="75" ht="17.25" customHeight="1"/>
    <row r="76" ht="17.25" customHeight="1"/>
    <row r="77" ht="17.25" customHeight="1"/>
    <row r="78" ht="17.25" customHeight="1"/>
  </sheetData>
  <sheetProtection/>
  <autoFilter ref="A7:M7"/>
  <mergeCells count="14">
    <mergeCell ref="I5:I6"/>
    <mergeCell ref="A4:M4"/>
    <mergeCell ref="M5:M6"/>
    <mergeCell ref="C5:C6"/>
    <mergeCell ref="A72:M72"/>
    <mergeCell ref="A1:M1"/>
    <mergeCell ref="L5:L6"/>
    <mergeCell ref="K5:K6"/>
    <mergeCell ref="J5:J6"/>
    <mergeCell ref="B5:B6"/>
    <mergeCell ref="A3:M3"/>
    <mergeCell ref="D5:H5"/>
    <mergeCell ref="A5:A6"/>
    <mergeCell ref="A2:M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95" zoomScaleNormal="95" zoomScalePageLayoutView="0" workbookViewId="0" topLeftCell="C43">
      <selection activeCell="R10" sqref="R10"/>
    </sheetView>
  </sheetViews>
  <sheetFormatPr defaultColWidth="9.140625" defaultRowHeight="12.75"/>
  <cols>
    <col min="1" max="1" width="4.7109375" style="6" customWidth="1"/>
    <col min="2" max="2" width="7.7109375" style="4" customWidth="1"/>
    <col min="3" max="3" width="34.28125" style="99" customWidth="1"/>
    <col min="4" max="5" width="4.8515625" style="22" customWidth="1"/>
    <col min="6" max="6" width="4.8515625" style="23" customWidth="1"/>
    <col min="7" max="8" width="4.8515625" style="22" customWidth="1"/>
    <col min="9" max="9" width="7.7109375" style="23" customWidth="1"/>
    <col min="10" max="10" width="22.7109375" style="3" customWidth="1"/>
    <col min="11" max="11" width="10.421875" style="3" customWidth="1"/>
    <col min="12" max="12" width="21.00390625" style="3" customWidth="1"/>
    <col min="13" max="13" width="9.140625" style="27" customWidth="1"/>
  </cols>
  <sheetData>
    <row r="1" spans="1:13" ht="22.5">
      <c r="A1" s="218" t="s">
        <v>398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.75">
      <c r="A2" s="219" t="s">
        <v>315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5.75">
      <c r="A3" s="220" t="s">
        <v>316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1" thickBot="1">
      <c r="A4" s="221" t="s">
        <v>16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s="100" customFormat="1" ht="21.75" customHeight="1">
      <c r="A5" s="224" t="s">
        <v>0</v>
      </c>
      <c r="B5" s="215" t="s">
        <v>7</v>
      </c>
      <c r="C5" s="215" t="s">
        <v>14</v>
      </c>
      <c r="D5" s="226" t="s">
        <v>12</v>
      </c>
      <c r="E5" s="226"/>
      <c r="F5" s="226"/>
      <c r="G5" s="226"/>
      <c r="H5" s="226"/>
      <c r="I5" s="215" t="s">
        <v>6</v>
      </c>
      <c r="J5" s="213" t="s">
        <v>8</v>
      </c>
      <c r="K5" s="213" t="s">
        <v>9</v>
      </c>
      <c r="L5" s="213" t="s">
        <v>10</v>
      </c>
      <c r="M5" s="222" t="s">
        <v>11</v>
      </c>
    </row>
    <row r="6" spans="1:13" s="100" customFormat="1" ht="21.75" customHeight="1">
      <c r="A6" s="225"/>
      <c r="B6" s="216"/>
      <c r="C6" s="216"/>
      <c r="D6" s="102" t="s">
        <v>1</v>
      </c>
      <c r="E6" s="102" t="s">
        <v>2</v>
      </c>
      <c r="F6" s="102" t="s">
        <v>3</v>
      </c>
      <c r="G6" s="102" t="s">
        <v>4</v>
      </c>
      <c r="H6" s="102" t="s">
        <v>5</v>
      </c>
      <c r="I6" s="216"/>
      <c r="J6" s="214"/>
      <c r="K6" s="214"/>
      <c r="L6" s="214"/>
      <c r="M6" s="223"/>
    </row>
    <row r="7" spans="1:13" s="100" customFormat="1" ht="21.75" customHeight="1">
      <c r="A7" s="44"/>
      <c r="B7" s="31"/>
      <c r="C7" s="104"/>
      <c r="D7" s="31"/>
      <c r="E7" s="31"/>
      <c r="F7" s="31"/>
      <c r="G7" s="31"/>
      <c r="H7" s="31"/>
      <c r="I7" s="31"/>
      <c r="J7" s="104"/>
      <c r="K7" s="104"/>
      <c r="L7" s="104"/>
      <c r="M7" s="103"/>
    </row>
    <row r="8" spans="1:13" s="100" customFormat="1" ht="21.75" customHeight="1">
      <c r="A8" s="105">
        <v>1</v>
      </c>
      <c r="B8" s="101">
        <v>7036</v>
      </c>
      <c r="C8" s="106" t="s">
        <v>125</v>
      </c>
      <c r="D8" s="102">
        <v>20</v>
      </c>
      <c r="E8" s="102">
        <v>20</v>
      </c>
      <c r="F8" s="102">
        <v>20</v>
      </c>
      <c r="G8" s="102">
        <v>20</v>
      </c>
      <c r="H8" s="102">
        <v>20</v>
      </c>
      <c r="I8" s="107">
        <f aca="true" t="shared" si="0" ref="I8:I55">D8+E8+F8+G8+H8</f>
        <v>100</v>
      </c>
      <c r="J8" s="108" t="s">
        <v>224</v>
      </c>
      <c r="K8" s="108" t="s">
        <v>32</v>
      </c>
      <c r="L8" s="108" t="s">
        <v>126</v>
      </c>
      <c r="M8" s="131" t="s">
        <v>1</v>
      </c>
    </row>
    <row r="9" spans="1:16" s="100" customFormat="1" ht="21.75" customHeight="1" thickBot="1">
      <c r="A9" s="105">
        <v>2</v>
      </c>
      <c r="B9" s="166">
        <v>7035</v>
      </c>
      <c r="C9" s="167" t="s">
        <v>185</v>
      </c>
      <c r="D9" s="168">
        <v>20</v>
      </c>
      <c r="E9" s="168">
        <v>20</v>
      </c>
      <c r="F9" s="168">
        <v>8</v>
      </c>
      <c r="G9" s="168">
        <v>0</v>
      </c>
      <c r="H9" s="168">
        <v>20</v>
      </c>
      <c r="I9" s="169">
        <f t="shared" si="0"/>
        <v>68</v>
      </c>
      <c r="J9" s="170" t="s">
        <v>178</v>
      </c>
      <c r="K9" s="170" t="s">
        <v>32</v>
      </c>
      <c r="L9" s="170" t="s">
        <v>395</v>
      </c>
      <c r="M9" s="171" t="s">
        <v>3</v>
      </c>
      <c r="P9" s="109"/>
    </row>
    <row r="10" spans="1:13" s="100" customFormat="1" ht="21.75" customHeight="1" thickTop="1">
      <c r="A10" s="105">
        <v>3</v>
      </c>
      <c r="B10" s="160">
        <v>7005</v>
      </c>
      <c r="C10" s="161" t="s">
        <v>183</v>
      </c>
      <c r="D10" s="162">
        <v>20</v>
      </c>
      <c r="E10" s="162">
        <v>20</v>
      </c>
      <c r="F10" s="162">
        <v>0</v>
      </c>
      <c r="G10" s="162">
        <v>6</v>
      </c>
      <c r="H10" s="162">
        <v>16</v>
      </c>
      <c r="I10" s="163">
        <f t="shared" si="0"/>
        <v>62</v>
      </c>
      <c r="J10" s="164" t="s">
        <v>178</v>
      </c>
      <c r="K10" s="164" t="s">
        <v>32</v>
      </c>
      <c r="L10" s="164" t="s">
        <v>395</v>
      </c>
      <c r="M10" s="165" t="s">
        <v>396</v>
      </c>
    </row>
    <row r="11" spans="1:13" s="100" customFormat="1" ht="21.75" customHeight="1">
      <c r="A11" s="105">
        <v>4</v>
      </c>
      <c r="B11" s="101">
        <v>7038</v>
      </c>
      <c r="C11" s="110" t="s">
        <v>181</v>
      </c>
      <c r="D11" s="111">
        <v>20</v>
      </c>
      <c r="E11" s="111">
        <v>20</v>
      </c>
      <c r="F11" s="111">
        <v>6</v>
      </c>
      <c r="G11" s="111">
        <v>15</v>
      </c>
      <c r="H11" s="111">
        <v>0</v>
      </c>
      <c r="I11" s="107">
        <f t="shared" si="0"/>
        <v>61</v>
      </c>
      <c r="J11" s="108" t="s">
        <v>178</v>
      </c>
      <c r="K11" s="108" t="s">
        <v>32</v>
      </c>
      <c r="L11" s="108" t="s">
        <v>395</v>
      </c>
      <c r="M11" s="131" t="s">
        <v>396</v>
      </c>
    </row>
    <row r="12" spans="1:13" s="100" customFormat="1" ht="21.75" customHeight="1">
      <c r="A12" s="105">
        <v>5</v>
      </c>
      <c r="B12" s="101">
        <v>7040</v>
      </c>
      <c r="C12" s="106" t="s">
        <v>216</v>
      </c>
      <c r="D12" s="102">
        <v>20</v>
      </c>
      <c r="E12" s="102">
        <v>20</v>
      </c>
      <c r="F12" s="102">
        <v>20</v>
      </c>
      <c r="G12" s="102">
        <v>0</v>
      </c>
      <c r="H12" s="102">
        <v>0</v>
      </c>
      <c r="I12" s="107">
        <f t="shared" si="0"/>
        <v>60</v>
      </c>
      <c r="J12" s="108" t="s">
        <v>223</v>
      </c>
      <c r="K12" s="108" t="s">
        <v>32</v>
      </c>
      <c r="L12" s="108" t="s">
        <v>62</v>
      </c>
      <c r="M12" s="131" t="s">
        <v>396</v>
      </c>
    </row>
    <row r="13" spans="1:13" s="100" customFormat="1" ht="21.75" customHeight="1">
      <c r="A13" s="105">
        <v>6</v>
      </c>
      <c r="B13" s="101">
        <v>7010</v>
      </c>
      <c r="C13" s="110" t="s">
        <v>122</v>
      </c>
      <c r="D13" s="111">
        <v>20</v>
      </c>
      <c r="E13" s="111">
        <v>20</v>
      </c>
      <c r="F13" s="111">
        <v>0</v>
      </c>
      <c r="G13" s="111">
        <v>20</v>
      </c>
      <c r="H13" s="111">
        <v>0</v>
      </c>
      <c r="I13" s="107">
        <f t="shared" si="0"/>
        <v>60</v>
      </c>
      <c r="J13" s="108" t="s">
        <v>224</v>
      </c>
      <c r="K13" s="108" t="s">
        <v>32</v>
      </c>
      <c r="L13" s="112" t="s">
        <v>126</v>
      </c>
      <c r="M13" s="131" t="s">
        <v>396</v>
      </c>
    </row>
    <row r="14" spans="1:13" s="100" customFormat="1" ht="21.75" customHeight="1">
      <c r="A14" s="105">
        <v>7</v>
      </c>
      <c r="B14" s="101">
        <v>7043</v>
      </c>
      <c r="C14" s="110" t="s">
        <v>96</v>
      </c>
      <c r="D14" s="111">
        <v>20</v>
      </c>
      <c r="E14" s="111">
        <v>15</v>
      </c>
      <c r="F14" s="111">
        <v>20</v>
      </c>
      <c r="G14" s="111">
        <v>0</v>
      </c>
      <c r="H14" s="111">
        <v>0</v>
      </c>
      <c r="I14" s="107">
        <f t="shared" si="0"/>
        <v>55</v>
      </c>
      <c r="J14" s="112" t="s">
        <v>85</v>
      </c>
      <c r="K14" s="108" t="s">
        <v>32</v>
      </c>
      <c r="L14" s="112" t="s">
        <v>88</v>
      </c>
      <c r="M14" s="131" t="s">
        <v>396</v>
      </c>
    </row>
    <row r="15" spans="1:13" s="100" customFormat="1" ht="21.75" customHeight="1">
      <c r="A15" s="105">
        <v>8</v>
      </c>
      <c r="B15" s="101">
        <v>7003</v>
      </c>
      <c r="C15" s="106" t="s">
        <v>177</v>
      </c>
      <c r="D15" s="102">
        <v>20</v>
      </c>
      <c r="E15" s="102">
        <v>20</v>
      </c>
      <c r="F15" s="102">
        <v>6</v>
      </c>
      <c r="G15" s="102">
        <v>6</v>
      </c>
      <c r="H15" s="102">
        <v>0</v>
      </c>
      <c r="I15" s="107">
        <f t="shared" si="0"/>
        <v>52</v>
      </c>
      <c r="J15" s="108" t="s">
        <v>178</v>
      </c>
      <c r="K15" s="108" t="s">
        <v>32</v>
      </c>
      <c r="L15" s="108" t="s">
        <v>395</v>
      </c>
      <c r="M15" s="131" t="s">
        <v>396</v>
      </c>
    </row>
    <row r="16" spans="1:13" s="100" customFormat="1" ht="21.75" customHeight="1">
      <c r="A16" s="105">
        <v>9</v>
      </c>
      <c r="B16" s="101">
        <v>7048</v>
      </c>
      <c r="C16" s="110" t="s">
        <v>163</v>
      </c>
      <c r="D16" s="111">
        <v>20</v>
      </c>
      <c r="E16" s="111">
        <v>15</v>
      </c>
      <c r="F16" s="111">
        <v>0</v>
      </c>
      <c r="G16" s="111">
        <v>0</v>
      </c>
      <c r="H16" s="111">
        <v>16</v>
      </c>
      <c r="I16" s="107">
        <f t="shared" si="0"/>
        <v>51</v>
      </c>
      <c r="J16" s="108" t="s">
        <v>229</v>
      </c>
      <c r="K16" s="108" t="s">
        <v>32</v>
      </c>
      <c r="L16" s="108" t="s">
        <v>159</v>
      </c>
      <c r="M16" s="131" t="s">
        <v>396</v>
      </c>
    </row>
    <row r="17" spans="1:13" s="100" customFormat="1" ht="21.75" customHeight="1">
      <c r="A17" s="105">
        <v>10</v>
      </c>
      <c r="B17" s="101">
        <v>7032</v>
      </c>
      <c r="C17" s="106" t="s">
        <v>184</v>
      </c>
      <c r="D17" s="102">
        <v>20</v>
      </c>
      <c r="E17" s="102">
        <v>20</v>
      </c>
      <c r="F17" s="102">
        <v>8</v>
      </c>
      <c r="G17" s="102">
        <v>0</v>
      </c>
      <c r="H17" s="102">
        <v>0</v>
      </c>
      <c r="I17" s="107">
        <f t="shared" si="0"/>
        <v>48</v>
      </c>
      <c r="J17" s="108" t="s">
        <v>178</v>
      </c>
      <c r="K17" s="108" t="s">
        <v>32</v>
      </c>
      <c r="L17" s="108" t="s">
        <v>395</v>
      </c>
      <c r="M17" s="131"/>
    </row>
    <row r="18" spans="1:13" s="100" customFormat="1" ht="21.75" customHeight="1">
      <c r="A18" s="105">
        <v>11</v>
      </c>
      <c r="B18" s="101">
        <v>7034</v>
      </c>
      <c r="C18" s="106" t="s">
        <v>95</v>
      </c>
      <c r="D18" s="102">
        <v>20</v>
      </c>
      <c r="E18" s="102">
        <v>15</v>
      </c>
      <c r="F18" s="102">
        <v>0</v>
      </c>
      <c r="G18" s="102">
        <v>13</v>
      </c>
      <c r="H18" s="102">
        <v>0</v>
      </c>
      <c r="I18" s="107">
        <f t="shared" si="0"/>
        <v>48</v>
      </c>
      <c r="J18" s="108" t="s">
        <v>85</v>
      </c>
      <c r="K18" s="108" t="s">
        <v>32</v>
      </c>
      <c r="L18" s="108" t="s">
        <v>88</v>
      </c>
      <c r="M18" s="131"/>
    </row>
    <row r="19" spans="1:13" s="100" customFormat="1" ht="21.75" customHeight="1">
      <c r="A19" s="105">
        <v>12</v>
      </c>
      <c r="B19" s="101">
        <v>7023</v>
      </c>
      <c r="C19" s="110" t="s">
        <v>179</v>
      </c>
      <c r="D19" s="111">
        <v>20</v>
      </c>
      <c r="E19" s="111">
        <v>20</v>
      </c>
      <c r="F19" s="111">
        <v>0</v>
      </c>
      <c r="G19" s="111">
        <v>6</v>
      </c>
      <c r="H19" s="111">
        <v>0</v>
      </c>
      <c r="I19" s="107">
        <f t="shared" si="0"/>
        <v>46</v>
      </c>
      <c r="J19" s="108" t="s">
        <v>178</v>
      </c>
      <c r="K19" s="108" t="s">
        <v>32</v>
      </c>
      <c r="L19" s="108" t="s">
        <v>395</v>
      </c>
      <c r="M19" s="131"/>
    </row>
    <row r="20" spans="1:13" s="100" customFormat="1" ht="21.75" customHeight="1">
      <c r="A20" s="105">
        <v>13</v>
      </c>
      <c r="B20" s="101">
        <v>7024</v>
      </c>
      <c r="C20" s="110" t="s">
        <v>188</v>
      </c>
      <c r="D20" s="111">
        <v>20</v>
      </c>
      <c r="E20" s="111">
        <v>20</v>
      </c>
      <c r="F20" s="111">
        <v>6</v>
      </c>
      <c r="G20" s="111">
        <v>0</v>
      </c>
      <c r="H20" s="111">
        <v>0</v>
      </c>
      <c r="I20" s="107">
        <f t="shared" si="0"/>
        <v>46</v>
      </c>
      <c r="J20" s="108" t="s">
        <v>178</v>
      </c>
      <c r="K20" s="108" t="s">
        <v>32</v>
      </c>
      <c r="L20" s="108" t="s">
        <v>395</v>
      </c>
      <c r="M20" s="132"/>
    </row>
    <row r="21" spans="1:13" s="100" customFormat="1" ht="21.75" customHeight="1">
      <c r="A21" s="105">
        <v>14</v>
      </c>
      <c r="B21" s="101">
        <v>7042</v>
      </c>
      <c r="C21" s="106" t="s">
        <v>39</v>
      </c>
      <c r="D21" s="102">
        <v>20</v>
      </c>
      <c r="E21" s="102">
        <v>15</v>
      </c>
      <c r="F21" s="102">
        <v>6</v>
      </c>
      <c r="G21" s="102">
        <v>0</v>
      </c>
      <c r="H21" s="102">
        <v>0</v>
      </c>
      <c r="I21" s="107">
        <f t="shared" si="0"/>
        <v>41</v>
      </c>
      <c r="J21" s="108" t="s">
        <v>31</v>
      </c>
      <c r="K21" s="108" t="s">
        <v>32</v>
      </c>
      <c r="L21" s="108" t="s">
        <v>36</v>
      </c>
      <c r="M21" s="132"/>
    </row>
    <row r="22" spans="1:13" s="100" customFormat="1" ht="21.75" customHeight="1">
      <c r="A22" s="105">
        <v>15</v>
      </c>
      <c r="B22" s="101">
        <v>7047</v>
      </c>
      <c r="C22" s="106" t="s">
        <v>260</v>
      </c>
      <c r="D22" s="102">
        <v>20</v>
      </c>
      <c r="E22" s="102">
        <v>15</v>
      </c>
      <c r="F22" s="102">
        <v>0</v>
      </c>
      <c r="G22" s="102">
        <v>6</v>
      </c>
      <c r="H22" s="102">
        <v>0</v>
      </c>
      <c r="I22" s="107">
        <f t="shared" si="0"/>
        <v>41</v>
      </c>
      <c r="J22" s="108" t="s">
        <v>247</v>
      </c>
      <c r="K22" s="108" t="s">
        <v>32</v>
      </c>
      <c r="L22" s="108" t="s">
        <v>248</v>
      </c>
      <c r="M22" s="132"/>
    </row>
    <row r="23" spans="1:13" s="100" customFormat="1" ht="21.75" customHeight="1">
      <c r="A23" s="105">
        <v>16</v>
      </c>
      <c r="B23" s="101">
        <v>7028</v>
      </c>
      <c r="C23" s="110" t="s">
        <v>374</v>
      </c>
      <c r="D23" s="111">
        <v>20</v>
      </c>
      <c r="E23" s="111">
        <v>20</v>
      </c>
      <c r="F23" s="111">
        <v>0</v>
      </c>
      <c r="G23" s="111">
        <v>0</v>
      </c>
      <c r="H23" s="111">
        <v>0</v>
      </c>
      <c r="I23" s="107">
        <f t="shared" si="0"/>
        <v>40</v>
      </c>
      <c r="J23" s="108" t="s">
        <v>230</v>
      </c>
      <c r="K23" s="108" t="s">
        <v>343</v>
      </c>
      <c r="L23" s="108" t="s">
        <v>376</v>
      </c>
      <c r="M23" s="131"/>
    </row>
    <row r="24" spans="1:13" s="100" customFormat="1" ht="21.75" customHeight="1">
      <c r="A24" s="105">
        <v>17</v>
      </c>
      <c r="B24" s="101">
        <v>7016</v>
      </c>
      <c r="C24" s="110" t="s">
        <v>180</v>
      </c>
      <c r="D24" s="111">
        <v>20</v>
      </c>
      <c r="E24" s="111">
        <v>0</v>
      </c>
      <c r="F24" s="111">
        <v>0</v>
      </c>
      <c r="G24" s="111">
        <v>20</v>
      </c>
      <c r="H24" s="111">
        <v>0</v>
      </c>
      <c r="I24" s="107">
        <f t="shared" si="0"/>
        <v>40</v>
      </c>
      <c r="J24" s="108" t="s">
        <v>178</v>
      </c>
      <c r="K24" s="108" t="s">
        <v>32</v>
      </c>
      <c r="L24" s="108" t="s">
        <v>395</v>
      </c>
      <c r="M24" s="131"/>
    </row>
    <row r="25" spans="1:13" s="100" customFormat="1" ht="21.75" customHeight="1">
      <c r="A25" s="105">
        <v>18</v>
      </c>
      <c r="B25" s="101">
        <v>7019</v>
      </c>
      <c r="C25" s="106" t="s">
        <v>261</v>
      </c>
      <c r="D25" s="102">
        <v>20</v>
      </c>
      <c r="E25" s="102">
        <v>10</v>
      </c>
      <c r="F25" s="102">
        <v>6</v>
      </c>
      <c r="G25" s="102">
        <v>0</v>
      </c>
      <c r="H25" s="102">
        <v>0</v>
      </c>
      <c r="I25" s="107">
        <f t="shared" si="0"/>
        <v>36</v>
      </c>
      <c r="J25" s="108" t="s">
        <v>247</v>
      </c>
      <c r="K25" s="108" t="s">
        <v>32</v>
      </c>
      <c r="L25" s="108" t="s">
        <v>248</v>
      </c>
      <c r="M25" s="132"/>
    </row>
    <row r="26" spans="1:13" s="100" customFormat="1" ht="21.75" customHeight="1">
      <c r="A26" s="105">
        <v>19</v>
      </c>
      <c r="B26" s="101">
        <v>7004</v>
      </c>
      <c r="C26" s="110" t="s">
        <v>97</v>
      </c>
      <c r="D26" s="111">
        <v>20</v>
      </c>
      <c r="E26" s="111">
        <v>15</v>
      </c>
      <c r="F26" s="111">
        <v>0</v>
      </c>
      <c r="G26" s="111">
        <v>0</v>
      </c>
      <c r="H26" s="111">
        <v>0</v>
      </c>
      <c r="I26" s="107">
        <f t="shared" si="0"/>
        <v>35</v>
      </c>
      <c r="J26" s="108" t="s">
        <v>85</v>
      </c>
      <c r="K26" s="108" t="s">
        <v>32</v>
      </c>
      <c r="L26" s="112" t="s">
        <v>88</v>
      </c>
      <c r="M26" s="131"/>
    </row>
    <row r="27" spans="1:13" s="100" customFormat="1" ht="21.75" customHeight="1">
      <c r="A27" s="105">
        <v>20</v>
      </c>
      <c r="B27" s="101">
        <v>7013</v>
      </c>
      <c r="C27" s="110" t="s">
        <v>385</v>
      </c>
      <c r="D27" s="111">
        <v>20</v>
      </c>
      <c r="E27" s="111">
        <v>15</v>
      </c>
      <c r="F27" s="111">
        <v>0</v>
      </c>
      <c r="G27" s="111">
        <v>0</v>
      </c>
      <c r="H27" s="111">
        <v>0</v>
      </c>
      <c r="I27" s="107">
        <f t="shared" si="0"/>
        <v>35</v>
      </c>
      <c r="J27" s="108" t="s">
        <v>322</v>
      </c>
      <c r="K27" s="108" t="s">
        <v>324</v>
      </c>
      <c r="L27" s="108" t="s">
        <v>323</v>
      </c>
      <c r="M27" s="132"/>
    </row>
    <row r="28" spans="1:13" s="100" customFormat="1" ht="21.75" customHeight="1">
      <c r="A28" s="105">
        <v>21</v>
      </c>
      <c r="B28" s="101">
        <v>7014</v>
      </c>
      <c r="C28" s="110" t="s">
        <v>187</v>
      </c>
      <c r="D28" s="111">
        <v>20</v>
      </c>
      <c r="E28" s="111">
        <v>15</v>
      </c>
      <c r="F28" s="111">
        <v>0</v>
      </c>
      <c r="G28" s="111">
        <v>0</v>
      </c>
      <c r="H28" s="111">
        <v>0</v>
      </c>
      <c r="I28" s="107">
        <f t="shared" si="0"/>
        <v>35</v>
      </c>
      <c r="J28" s="108" t="s">
        <v>178</v>
      </c>
      <c r="K28" s="108" t="s">
        <v>32</v>
      </c>
      <c r="L28" s="108" t="s">
        <v>395</v>
      </c>
      <c r="M28" s="131"/>
    </row>
    <row r="29" spans="1:13" s="100" customFormat="1" ht="21.75" customHeight="1">
      <c r="A29" s="105">
        <v>22</v>
      </c>
      <c r="B29" s="101">
        <v>7017</v>
      </c>
      <c r="C29" s="110" t="s">
        <v>40</v>
      </c>
      <c r="D29" s="111">
        <v>20</v>
      </c>
      <c r="E29" s="111">
        <v>15</v>
      </c>
      <c r="F29" s="111">
        <v>0</v>
      </c>
      <c r="G29" s="111">
        <v>0</v>
      </c>
      <c r="H29" s="111">
        <v>0</v>
      </c>
      <c r="I29" s="107">
        <f t="shared" si="0"/>
        <v>35</v>
      </c>
      <c r="J29" s="112" t="s">
        <v>31</v>
      </c>
      <c r="K29" s="108" t="s">
        <v>32</v>
      </c>
      <c r="L29" s="112" t="s">
        <v>36</v>
      </c>
      <c r="M29" s="131"/>
    </row>
    <row r="30" spans="1:13" s="100" customFormat="1" ht="21.75" customHeight="1">
      <c r="A30" s="105">
        <v>23</v>
      </c>
      <c r="B30" s="101">
        <v>7030</v>
      </c>
      <c r="C30" s="110" t="s">
        <v>325</v>
      </c>
      <c r="D30" s="111">
        <v>20</v>
      </c>
      <c r="E30" s="111">
        <v>15</v>
      </c>
      <c r="F30" s="111">
        <v>0</v>
      </c>
      <c r="G30" s="111">
        <v>0</v>
      </c>
      <c r="H30" s="111">
        <v>0</v>
      </c>
      <c r="I30" s="107">
        <f t="shared" si="0"/>
        <v>35</v>
      </c>
      <c r="J30" s="108" t="s">
        <v>322</v>
      </c>
      <c r="K30" s="108" t="s">
        <v>324</v>
      </c>
      <c r="L30" s="108" t="s">
        <v>323</v>
      </c>
      <c r="M30" s="32"/>
    </row>
    <row r="31" spans="1:13" s="100" customFormat="1" ht="21.75" customHeight="1">
      <c r="A31" s="105">
        <v>24</v>
      </c>
      <c r="B31" s="101">
        <v>7006</v>
      </c>
      <c r="C31" s="106" t="s">
        <v>212</v>
      </c>
      <c r="D31" s="102">
        <v>5</v>
      </c>
      <c r="E31" s="102">
        <v>15</v>
      </c>
      <c r="F31" s="102">
        <v>6</v>
      </c>
      <c r="G31" s="102">
        <v>0</v>
      </c>
      <c r="H31" s="102">
        <v>8</v>
      </c>
      <c r="I31" s="107">
        <f t="shared" si="0"/>
        <v>34</v>
      </c>
      <c r="J31" s="108" t="s">
        <v>221</v>
      </c>
      <c r="K31" s="108" t="s">
        <v>32</v>
      </c>
      <c r="L31" s="108" t="s">
        <v>308</v>
      </c>
      <c r="M31" s="32"/>
    </row>
    <row r="32" spans="1:13" s="100" customFormat="1" ht="21.75" customHeight="1">
      <c r="A32" s="105">
        <v>25</v>
      </c>
      <c r="B32" s="101">
        <v>7041</v>
      </c>
      <c r="C32" s="115" t="s">
        <v>340</v>
      </c>
      <c r="D32" s="111">
        <v>20</v>
      </c>
      <c r="E32" s="111">
        <v>10</v>
      </c>
      <c r="F32" s="111">
        <v>0</v>
      </c>
      <c r="G32" s="111">
        <v>0</v>
      </c>
      <c r="H32" s="111">
        <v>0</v>
      </c>
      <c r="I32" s="107">
        <f t="shared" si="0"/>
        <v>30</v>
      </c>
      <c r="J32" s="112" t="s">
        <v>339</v>
      </c>
      <c r="K32" s="108" t="s">
        <v>338</v>
      </c>
      <c r="L32" s="112" t="s">
        <v>337</v>
      </c>
      <c r="M32" s="103"/>
    </row>
    <row r="33" spans="1:13" s="100" customFormat="1" ht="21.75" customHeight="1">
      <c r="A33" s="105">
        <v>26</v>
      </c>
      <c r="B33" s="101">
        <v>7044</v>
      </c>
      <c r="C33" s="110" t="s">
        <v>213</v>
      </c>
      <c r="D33" s="111">
        <v>20</v>
      </c>
      <c r="E33" s="111">
        <v>10</v>
      </c>
      <c r="F33" s="111">
        <v>0</v>
      </c>
      <c r="G33" s="111">
        <v>0</v>
      </c>
      <c r="H33" s="111">
        <v>0</v>
      </c>
      <c r="I33" s="107">
        <f t="shared" si="0"/>
        <v>30</v>
      </c>
      <c r="J33" s="108" t="s">
        <v>221</v>
      </c>
      <c r="K33" s="108" t="s">
        <v>32</v>
      </c>
      <c r="L33" s="108" t="s">
        <v>310</v>
      </c>
      <c r="M33" s="114"/>
    </row>
    <row r="34" spans="1:13" s="100" customFormat="1" ht="21.75" customHeight="1">
      <c r="A34" s="105">
        <v>27</v>
      </c>
      <c r="B34" s="101">
        <v>7039</v>
      </c>
      <c r="C34" s="110" t="s">
        <v>296</v>
      </c>
      <c r="D34" s="111">
        <v>0</v>
      </c>
      <c r="E34" s="111">
        <v>15</v>
      </c>
      <c r="F34" s="102">
        <v>12</v>
      </c>
      <c r="G34" s="111">
        <v>0</v>
      </c>
      <c r="H34" s="111">
        <v>0</v>
      </c>
      <c r="I34" s="107">
        <f t="shared" si="0"/>
        <v>27</v>
      </c>
      <c r="J34" s="108" t="s">
        <v>222</v>
      </c>
      <c r="K34" s="108" t="s">
        <v>32</v>
      </c>
      <c r="L34" s="108" t="s">
        <v>206</v>
      </c>
      <c r="M34" s="114"/>
    </row>
    <row r="35" spans="1:13" s="100" customFormat="1" ht="21.75" customHeight="1">
      <c r="A35" s="105">
        <v>28</v>
      </c>
      <c r="B35" s="101">
        <v>7025</v>
      </c>
      <c r="C35" s="110" t="s">
        <v>189</v>
      </c>
      <c r="D35" s="111">
        <v>20</v>
      </c>
      <c r="E35" s="111">
        <v>0</v>
      </c>
      <c r="F35" s="111">
        <v>0</v>
      </c>
      <c r="G35" s="111">
        <v>6</v>
      </c>
      <c r="H35" s="111">
        <v>0</v>
      </c>
      <c r="I35" s="107">
        <f t="shared" si="0"/>
        <v>26</v>
      </c>
      <c r="J35" s="108" t="s">
        <v>178</v>
      </c>
      <c r="K35" s="108" t="s">
        <v>32</v>
      </c>
      <c r="L35" s="108" t="s">
        <v>395</v>
      </c>
      <c r="M35" s="113"/>
    </row>
    <row r="36" spans="1:13" s="100" customFormat="1" ht="21.75" customHeight="1">
      <c r="A36" s="105">
        <v>29</v>
      </c>
      <c r="B36" s="101">
        <v>7002</v>
      </c>
      <c r="C36" s="110" t="s">
        <v>128</v>
      </c>
      <c r="D36" s="111">
        <v>20</v>
      </c>
      <c r="E36" s="111">
        <v>0</v>
      </c>
      <c r="F36" s="102">
        <v>0</v>
      </c>
      <c r="G36" s="111">
        <v>0</v>
      </c>
      <c r="H36" s="111">
        <v>0</v>
      </c>
      <c r="I36" s="107">
        <f t="shared" si="0"/>
        <v>20</v>
      </c>
      <c r="J36" s="108" t="s">
        <v>224</v>
      </c>
      <c r="K36" s="108" t="s">
        <v>32</v>
      </c>
      <c r="L36" s="108" t="s">
        <v>126</v>
      </c>
      <c r="M36" s="114"/>
    </row>
    <row r="37" spans="1:13" s="100" customFormat="1" ht="21.75" customHeight="1">
      <c r="A37" s="105">
        <v>30</v>
      </c>
      <c r="B37" s="101">
        <v>7007</v>
      </c>
      <c r="C37" s="106" t="s">
        <v>162</v>
      </c>
      <c r="D37" s="102">
        <v>20</v>
      </c>
      <c r="E37" s="102">
        <v>0</v>
      </c>
      <c r="F37" s="102">
        <v>0</v>
      </c>
      <c r="G37" s="102">
        <v>0</v>
      </c>
      <c r="H37" s="102">
        <v>0</v>
      </c>
      <c r="I37" s="107">
        <f t="shared" si="0"/>
        <v>20</v>
      </c>
      <c r="J37" s="108" t="s">
        <v>229</v>
      </c>
      <c r="K37" s="108" t="s">
        <v>32</v>
      </c>
      <c r="L37" s="108" t="s">
        <v>159</v>
      </c>
      <c r="M37" s="103"/>
    </row>
    <row r="38" spans="1:13" s="100" customFormat="1" ht="21.75" customHeight="1">
      <c r="A38" s="105">
        <v>31</v>
      </c>
      <c r="B38" s="101">
        <v>7011</v>
      </c>
      <c r="C38" s="106" t="s">
        <v>299</v>
      </c>
      <c r="D38" s="102">
        <v>20</v>
      </c>
      <c r="E38" s="102">
        <v>0</v>
      </c>
      <c r="F38" s="102">
        <v>0</v>
      </c>
      <c r="G38" s="102">
        <v>0</v>
      </c>
      <c r="H38" s="102">
        <v>0</v>
      </c>
      <c r="I38" s="107">
        <f t="shared" si="0"/>
        <v>20</v>
      </c>
      <c r="J38" s="108" t="s">
        <v>99</v>
      </c>
      <c r="K38" s="108" t="s">
        <v>32</v>
      </c>
      <c r="L38" s="108" t="s">
        <v>102</v>
      </c>
      <c r="M38" s="103"/>
    </row>
    <row r="39" spans="1:13" s="100" customFormat="1" ht="21.75" customHeight="1">
      <c r="A39" s="105">
        <v>32</v>
      </c>
      <c r="B39" s="101">
        <v>7012</v>
      </c>
      <c r="C39" s="110" t="s">
        <v>182</v>
      </c>
      <c r="D39" s="111">
        <v>20</v>
      </c>
      <c r="E39" s="111">
        <v>0</v>
      </c>
      <c r="F39" s="111">
        <v>0</v>
      </c>
      <c r="G39" s="111">
        <v>0</v>
      </c>
      <c r="H39" s="111">
        <v>0</v>
      </c>
      <c r="I39" s="107">
        <f t="shared" si="0"/>
        <v>20</v>
      </c>
      <c r="J39" s="108" t="s">
        <v>178</v>
      </c>
      <c r="K39" s="108" t="s">
        <v>32</v>
      </c>
      <c r="L39" s="108" t="s">
        <v>395</v>
      </c>
      <c r="M39" s="113"/>
    </row>
    <row r="40" spans="1:13" s="100" customFormat="1" ht="21.75" customHeight="1">
      <c r="A40" s="105">
        <v>33</v>
      </c>
      <c r="B40" s="101">
        <v>7015</v>
      </c>
      <c r="C40" s="110" t="s">
        <v>98</v>
      </c>
      <c r="D40" s="111">
        <v>0</v>
      </c>
      <c r="E40" s="111">
        <v>20</v>
      </c>
      <c r="F40" s="111">
        <v>0</v>
      </c>
      <c r="G40" s="111">
        <v>0</v>
      </c>
      <c r="H40" s="111">
        <v>0</v>
      </c>
      <c r="I40" s="107">
        <f t="shared" si="0"/>
        <v>20</v>
      </c>
      <c r="J40" s="112" t="s">
        <v>85</v>
      </c>
      <c r="K40" s="108" t="s">
        <v>32</v>
      </c>
      <c r="L40" s="112" t="s">
        <v>88</v>
      </c>
      <c r="M40" s="103"/>
    </row>
    <row r="41" spans="1:13" s="100" customFormat="1" ht="21.75" customHeight="1">
      <c r="A41" s="105">
        <v>34</v>
      </c>
      <c r="B41" s="101">
        <v>7018</v>
      </c>
      <c r="C41" s="106" t="s">
        <v>295</v>
      </c>
      <c r="D41" s="102">
        <v>0</v>
      </c>
      <c r="E41" s="102">
        <v>20</v>
      </c>
      <c r="F41" s="102">
        <v>0</v>
      </c>
      <c r="G41" s="102">
        <v>0</v>
      </c>
      <c r="H41" s="102">
        <v>0</v>
      </c>
      <c r="I41" s="107">
        <f t="shared" si="0"/>
        <v>20</v>
      </c>
      <c r="J41" s="108" t="s">
        <v>222</v>
      </c>
      <c r="K41" s="108" t="s">
        <v>32</v>
      </c>
      <c r="L41" s="108" t="s">
        <v>206</v>
      </c>
      <c r="M41" s="103"/>
    </row>
    <row r="42" spans="1:13" s="100" customFormat="1" ht="21.75" customHeight="1">
      <c r="A42" s="105">
        <v>35</v>
      </c>
      <c r="B42" s="101">
        <v>7021</v>
      </c>
      <c r="C42" s="110" t="s">
        <v>375</v>
      </c>
      <c r="D42" s="111">
        <v>20</v>
      </c>
      <c r="E42" s="111">
        <v>0</v>
      </c>
      <c r="F42" s="111">
        <v>0</v>
      </c>
      <c r="G42" s="111">
        <v>0</v>
      </c>
      <c r="H42" s="111">
        <v>0</v>
      </c>
      <c r="I42" s="107">
        <f t="shared" si="0"/>
        <v>20</v>
      </c>
      <c r="J42" s="108" t="s">
        <v>322</v>
      </c>
      <c r="K42" s="108" t="s">
        <v>365</v>
      </c>
      <c r="L42" s="112" t="s">
        <v>377</v>
      </c>
      <c r="M42" s="103"/>
    </row>
    <row r="43" spans="1:13" s="100" customFormat="1" ht="21.75" customHeight="1">
      <c r="A43" s="105">
        <v>36</v>
      </c>
      <c r="B43" s="101">
        <v>7029</v>
      </c>
      <c r="C43" s="115" t="s">
        <v>54</v>
      </c>
      <c r="D43" s="102">
        <v>20</v>
      </c>
      <c r="E43" s="102">
        <v>0</v>
      </c>
      <c r="F43" s="102">
        <v>0</v>
      </c>
      <c r="G43" s="102">
        <v>0</v>
      </c>
      <c r="H43" s="102">
        <v>0</v>
      </c>
      <c r="I43" s="107">
        <f t="shared" si="0"/>
        <v>20</v>
      </c>
      <c r="J43" s="112" t="s">
        <v>226</v>
      </c>
      <c r="K43" s="108" t="s">
        <v>32</v>
      </c>
      <c r="L43" s="108" t="s">
        <v>55</v>
      </c>
      <c r="M43" s="103"/>
    </row>
    <row r="44" spans="1:13" s="100" customFormat="1" ht="21.75" customHeight="1">
      <c r="A44" s="105">
        <v>37</v>
      </c>
      <c r="B44" s="101">
        <v>7037</v>
      </c>
      <c r="C44" s="106" t="s">
        <v>186</v>
      </c>
      <c r="D44" s="102">
        <v>0</v>
      </c>
      <c r="E44" s="102">
        <v>20</v>
      </c>
      <c r="F44" s="102">
        <v>0</v>
      </c>
      <c r="G44" s="102">
        <v>0</v>
      </c>
      <c r="H44" s="102">
        <v>0</v>
      </c>
      <c r="I44" s="107">
        <f t="shared" si="0"/>
        <v>20</v>
      </c>
      <c r="J44" s="108" t="s">
        <v>178</v>
      </c>
      <c r="K44" s="108" t="s">
        <v>32</v>
      </c>
      <c r="L44" s="108" t="s">
        <v>395</v>
      </c>
      <c r="M44" s="114"/>
    </row>
    <row r="45" spans="1:13" s="100" customFormat="1" ht="21.75" customHeight="1">
      <c r="A45" s="105">
        <v>38</v>
      </c>
      <c r="B45" s="101">
        <v>7001</v>
      </c>
      <c r="C45" s="106" t="s">
        <v>341</v>
      </c>
      <c r="D45" s="111">
        <v>0</v>
      </c>
      <c r="E45" s="111">
        <v>10</v>
      </c>
      <c r="F45" s="102">
        <v>0</v>
      </c>
      <c r="G45" s="111">
        <v>6</v>
      </c>
      <c r="H45" s="111">
        <v>0</v>
      </c>
      <c r="I45" s="107">
        <f t="shared" si="0"/>
        <v>16</v>
      </c>
      <c r="J45" s="108" t="s">
        <v>339</v>
      </c>
      <c r="K45" s="108" t="s">
        <v>338</v>
      </c>
      <c r="L45" s="108" t="s">
        <v>337</v>
      </c>
      <c r="M45" s="103"/>
    </row>
    <row r="46" spans="1:13" s="100" customFormat="1" ht="21.75" customHeight="1">
      <c r="A46" s="105">
        <v>39</v>
      </c>
      <c r="B46" s="101">
        <v>7022</v>
      </c>
      <c r="C46" s="106" t="s">
        <v>28</v>
      </c>
      <c r="D46" s="102">
        <v>10</v>
      </c>
      <c r="E46" s="102">
        <v>0</v>
      </c>
      <c r="F46" s="102">
        <v>6</v>
      </c>
      <c r="G46" s="102">
        <v>0</v>
      </c>
      <c r="H46" s="102">
        <v>0</v>
      </c>
      <c r="I46" s="107">
        <f t="shared" si="0"/>
        <v>16</v>
      </c>
      <c r="J46" s="108" t="s">
        <v>22</v>
      </c>
      <c r="K46" s="112" t="s">
        <v>23</v>
      </c>
      <c r="L46" s="108" t="s">
        <v>29</v>
      </c>
      <c r="M46" s="113"/>
    </row>
    <row r="47" spans="1:13" s="100" customFormat="1" ht="21.75" customHeight="1">
      <c r="A47" s="105">
        <v>40</v>
      </c>
      <c r="B47" s="101">
        <v>7026</v>
      </c>
      <c r="C47" s="106" t="s">
        <v>263</v>
      </c>
      <c r="D47" s="102">
        <v>10</v>
      </c>
      <c r="E47" s="102">
        <v>0</v>
      </c>
      <c r="F47" s="102">
        <v>6</v>
      </c>
      <c r="G47" s="102">
        <v>0</v>
      </c>
      <c r="H47" s="102">
        <v>0</v>
      </c>
      <c r="I47" s="107">
        <f t="shared" si="0"/>
        <v>16</v>
      </c>
      <c r="J47" s="108" t="s">
        <v>262</v>
      </c>
      <c r="K47" s="108" t="s">
        <v>32</v>
      </c>
      <c r="L47" s="108" t="s">
        <v>297</v>
      </c>
      <c r="M47" s="103"/>
    </row>
    <row r="48" spans="1:13" s="100" customFormat="1" ht="21.75" customHeight="1">
      <c r="A48" s="105">
        <v>41</v>
      </c>
      <c r="B48" s="101">
        <v>7027</v>
      </c>
      <c r="C48" s="116" t="s">
        <v>258</v>
      </c>
      <c r="D48" s="102">
        <v>0</v>
      </c>
      <c r="E48" s="102">
        <v>15</v>
      </c>
      <c r="F48" s="102">
        <v>0</v>
      </c>
      <c r="G48" s="102">
        <v>0</v>
      </c>
      <c r="H48" s="102">
        <v>0</v>
      </c>
      <c r="I48" s="107">
        <f t="shared" si="0"/>
        <v>15</v>
      </c>
      <c r="J48" s="108" t="s">
        <v>238</v>
      </c>
      <c r="K48" s="108" t="s">
        <v>32</v>
      </c>
      <c r="L48" s="108" t="s">
        <v>257</v>
      </c>
      <c r="M48" s="113"/>
    </row>
    <row r="49" spans="1:13" s="100" customFormat="1" ht="21.75" customHeight="1">
      <c r="A49" s="105">
        <v>42</v>
      </c>
      <c r="B49" s="101">
        <v>7009</v>
      </c>
      <c r="C49" s="106" t="s">
        <v>342</v>
      </c>
      <c r="D49" s="102">
        <v>0</v>
      </c>
      <c r="E49" s="102">
        <v>0</v>
      </c>
      <c r="F49" s="102">
        <v>6</v>
      </c>
      <c r="G49" s="102">
        <v>0</v>
      </c>
      <c r="H49" s="102">
        <v>0</v>
      </c>
      <c r="I49" s="107">
        <f t="shared" si="0"/>
        <v>6</v>
      </c>
      <c r="J49" s="108" t="s">
        <v>339</v>
      </c>
      <c r="K49" s="108" t="s">
        <v>338</v>
      </c>
      <c r="L49" s="108" t="s">
        <v>337</v>
      </c>
      <c r="M49" s="114"/>
    </row>
    <row r="50" spans="1:13" s="100" customFormat="1" ht="21.75" customHeight="1">
      <c r="A50" s="105">
        <v>43</v>
      </c>
      <c r="B50" s="101">
        <v>7020</v>
      </c>
      <c r="C50" s="115" t="s">
        <v>57</v>
      </c>
      <c r="D50" s="111">
        <v>0</v>
      </c>
      <c r="E50" s="111">
        <v>0</v>
      </c>
      <c r="F50" s="102">
        <v>6</v>
      </c>
      <c r="G50" s="111">
        <v>0</v>
      </c>
      <c r="H50" s="111">
        <v>0</v>
      </c>
      <c r="I50" s="107">
        <f t="shared" si="0"/>
        <v>6</v>
      </c>
      <c r="J50" s="112" t="s">
        <v>226</v>
      </c>
      <c r="K50" s="108" t="s">
        <v>32</v>
      </c>
      <c r="L50" s="108" t="s">
        <v>55</v>
      </c>
      <c r="M50" s="114"/>
    </row>
    <row r="51" spans="1:13" s="100" customFormat="1" ht="21.75" customHeight="1">
      <c r="A51" s="105">
        <v>44</v>
      </c>
      <c r="B51" s="101">
        <v>7008</v>
      </c>
      <c r="C51" s="110" t="s">
        <v>298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07">
        <f t="shared" si="0"/>
        <v>0</v>
      </c>
      <c r="J51" s="108" t="s">
        <v>228</v>
      </c>
      <c r="K51" s="108" t="s">
        <v>32</v>
      </c>
      <c r="L51" s="108" t="s">
        <v>147</v>
      </c>
      <c r="M51" s="103"/>
    </row>
    <row r="52" spans="1:13" s="100" customFormat="1" ht="21.75" customHeight="1">
      <c r="A52" s="105">
        <v>45</v>
      </c>
      <c r="B52" s="101">
        <v>7031</v>
      </c>
      <c r="C52" s="110" t="s">
        <v>127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07">
        <f t="shared" si="0"/>
        <v>0</v>
      </c>
      <c r="J52" s="108" t="s">
        <v>224</v>
      </c>
      <c r="K52" s="108" t="s">
        <v>32</v>
      </c>
      <c r="L52" s="112" t="str">
        <f>L50</f>
        <v>Татјана Радисављевић</v>
      </c>
      <c r="M52" s="103"/>
    </row>
    <row r="53" spans="1:13" s="100" customFormat="1" ht="21.75" customHeight="1">
      <c r="A53" s="105">
        <v>46</v>
      </c>
      <c r="B53" s="101">
        <v>7033</v>
      </c>
      <c r="C53" s="115" t="s">
        <v>56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07">
        <f t="shared" si="0"/>
        <v>0</v>
      </c>
      <c r="J53" s="112" t="s">
        <v>226</v>
      </c>
      <c r="K53" s="108" t="s">
        <v>32</v>
      </c>
      <c r="L53" s="112" t="s">
        <v>55</v>
      </c>
      <c r="M53" s="103"/>
    </row>
    <row r="54" spans="1:13" s="100" customFormat="1" ht="21.75" customHeight="1">
      <c r="A54" s="105">
        <v>47</v>
      </c>
      <c r="B54" s="101">
        <v>7045</v>
      </c>
      <c r="C54" s="106" t="s">
        <v>146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7">
        <f t="shared" si="0"/>
        <v>0</v>
      </c>
      <c r="J54" s="108" t="s">
        <v>228</v>
      </c>
      <c r="K54" s="108" t="s">
        <v>32</v>
      </c>
      <c r="L54" s="108" t="s">
        <v>147</v>
      </c>
      <c r="M54" s="103"/>
    </row>
    <row r="55" spans="1:13" s="100" customFormat="1" ht="21.75" customHeight="1" thickBot="1">
      <c r="A55" s="117">
        <v>48</v>
      </c>
      <c r="B55" s="118">
        <v>7046</v>
      </c>
      <c r="C55" s="119" t="s">
        <v>321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1">
        <f t="shared" si="0"/>
        <v>0</v>
      </c>
      <c r="J55" s="122" t="s">
        <v>322</v>
      </c>
      <c r="K55" s="122" t="s">
        <v>319</v>
      </c>
      <c r="L55" s="122" t="s">
        <v>320</v>
      </c>
      <c r="M55" s="123"/>
    </row>
    <row r="56" s="100" customFormat="1" ht="12" customHeight="1"/>
    <row r="57" spans="1:13" s="100" customFormat="1" ht="21.75" customHeight="1">
      <c r="A57" s="217" t="s">
        <v>401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</row>
    <row r="58" s="100" customFormat="1" ht="21.75" customHeight="1"/>
    <row r="59" spans="1:13" ht="5.2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autoFilter ref="A7:M55"/>
  <mergeCells count="14">
    <mergeCell ref="M5:M6"/>
    <mergeCell ref="A5:A6"/>
    <mergeCell ref="D5:H5"/>
    <mergeCell ref="I5:I6"/>
    <mergeCell ref="J5:J6"/>
    <mergeCell ref="B5:B6"/>
    <mergeCell ref="C5:C6"/>
    <mergeCell ref="A57:M57"/>
    <mergeCell ref="A1:M1"/>
    <mergeCell ref="A2:M2"/>
    <mergeCell ref="A3:M3"/>
    <mergeCell ref="A4:M4"/>
    <mergeCell ref="K5:K6"/>
    <mergeCell ref="L5:L6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.7109375" style="6" customWidth="1"/>
    <col min="2" max="2" width="7.7109375" style="21" customWidth="1"/>
    <col min="3" max="3" width="33.421875" style="7" customWidth="1"/>
    <col min="4" max="5" width="5.7109375" style="25" customWidth="1"/>
    <col min="6" max="6" width="5.7109375" style="26" customWidth="1"/>
    <col min="7" max="7" width="5.57421875" style="25" customWidth="1"/>
    <col min="8" max="8" width="5.7109375" style="25" customWidth="1"/>
    <col min="9" max="9" width="7.7109375" style="26" customWidth="1"/>
    <col min="10" max="10" width="22.7109375" style="3" customWidth="1"/>
    <col min="11" max="11" width="9.57421875" style="3" customWidth="1"/>
    <col min="12" max="12" width="18.28125" style="3" customWidth="1"/>
    <col min="13" max="13" width="10.00390625" style="24" customWidth="1"/>
  </cols>
  <sheetData>
    <row r="1" spans="1:13" ht="22.5">
      <c r="A1" s="218" t="s">
        <v>398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.75">
      <c r="A2" s="219" t="s">
        <v>315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5.75">
      <c r="A3" s="220" t="s">
        <v>316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1" thickBot="1">
      <c r="A4" s="221" t="s">
        <v>312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ht="15.75" customHeight="1">
      <c r="A5" s="227" t="s">
        <v>0</v>
      </c>
      <c r="B5" s="230" t="s">
        <v>7</v>
      </c>
      <c r="C5" s="232" t="s">
        <v>14</v>
      </c>
      <c r="D5" s="234" t="s">
        <v>12</v>
      </c>
      <c r="E5" s="234"/>
      <c r="F5" s="234"/>
      <c r="G5" s="234"/>
      <c r="H5" s="234"/>
      <c r="I5" s="235" t="s">
        <v>6</v>
      </c>
      <c r="J5" s="195" t="s">
        <v>8</v>
      </c>
      <c r="K5" s="195" t="s">
        <v>9</v>
      </c>
      <c r="L5" s="195" t="s">
        <v>10</v>
      </c>
      <c r="M5" s="193" t="s">
        <v>11</v>
      </c>
    </row>
    <row r="6" spans="1:13" ht="27.75" customHeight="1">
      <c r="A6" s="228"/>
      <c r="B6" s="231"/>
      <c r="C6" s="233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236"/>
      <c r="J6" s="196"/>
      <c r="K6" s="196"/>
      <c r="L6" s="196"/>
      <c r="M6" s="194"/>
    </row>
    <row r="7" spans="1:13" ht="15.75" customHeight="1">
      <c r="A7" s="29"/>
      <c r="B7" s="8"/>
      <c r="C7" s="8"/>
      <c r="D7" s="10"/>
      <c r="E7" s="10"/>
      <c r="F7" s="10"/>
      <c r="G7" s="10"/>
      <c r="H7" s="10"/>
      <c r="I7" s="76"/>
      <c r="J7" s="45"/>
      <c r="K7" s="45"/>
      <c r="L7" s="45"/>
      <c r="M7" s="32"/>
    </row>
    <row r="8" spans="1:13" ht="15.75" customHeight="1">
      <c r="A8" s="29">
        <v>1</v>
      </c>
      <c r="B8" s="8">
        <v>8036</v>
      </c>
      <c r="C8" s="85" t="s">
        <v>58</v>
      </c>
      <c r="D8" s="9">
        <v>20</v>
      </c>
      <c r="E8" s="9">
        <v>20</v>
      </c>
      <c r="F8" s="9">
        <v>20</v>
      </c>
      <c r="G8" s="9">
        <v>20</v>
      </c>
      <c r="H8" s="9">
        <v>20</v>
      </c>
      <c r="I8" s="11">
        <f aca="true" t="shared" si="0" ref="I8:I48">D8+E8+F8+G8+H8</f>
        <v>100</v>
      </c>
      <c r="J8" s="41" t="s">
        <v>226</v>
      </c>
      <c r="K8" s="42" t="s">
        <v>32</v>
      </c>
      <c r="L8" s="42" t="s">
        <v>48</v>
      </c>
      <c r="M8" s="33" t="s">
        <v>1</v>
      </c>
    </row>
    <row r="9" spans="1:13" ht="15.75" customHeight="1">
      <c r="A9" s="29">
        <v>2</v>
      </c>
      <c r="B9" s="8">
        <v>8007</v>
      </c>
      <c r="C9" s="84" t="s">
        <v>198</v>
      </c>
      <c r="D9" s="10">
        <v>20</v>
      </c>
      <c r="E9" s="10">
        <v>20</v>
      </c>
      <c r="F9" s="10">
        <v>20</v>
      </c>
      <c r="G9" s="10">
        <v>20</v>
      </c>
      <c r="H9" s="10">
        <v>10</v>
      </c>
      <c r="I9" s="11">
        <f t="shared" si="0"/>
        <v>90</v>
      </c>
      <c r="J9" s="67" t="s">
        <v>178</v>
      </c>
      <c r="K9" s="42" t="s">
        <v>32</v>
      </c>
      <c r="L9" s="42" t="s">
        <v>395</v>
      </c>
      <c r="M9" s="33" t="s">
        <v>2</v>
      </c>
    </row>
    <row r="10" spans="1:13" ht="15.75" customHeight="1">
      <c r="A10" s="29">
        <v>3</v>
      </c>
      <c r="B10" s="13">
        <v>8040</v>
      </c>
      <c r="C10" s="86" t="s">
        <v>195</v>
      </c>
      <c r="D10" s="9">
        <v>20</v>
      </c>
      <c r="E10" s="9">
        <v>20</v>
      </c>
      <c r="F10" s="9">
        <v>6</v>
      </c>
      <c r="G10" s="9">
        <v>20</v>
      </c>
      <c r="H10" s="9">
        <v>20</v>
      </c>
      <c r="I10" s="11">
        <f t="shared" si="0"/>
        <v>86</v>
      </c>
      <c r="J10" s="67" t="s">
        <v>178</v>
      </c>
      <c r="K10" s="42" t="s">
        <v>32</v>
      </c>
      <c r="L10" s="42" t="s">
        <v>395</v>
      </c>
      <c r="M10" s="33" t="s">
        <v>2</v>
      </c>
    </row>
    <row r="11" spans="1:13" ht="15.75" customHeight="1">
      <c r="A11" s="29">
        <v>4</v>
      </c>
      <c r="B11" s="8">
        <v>8010</v>
      </c>
      <c r="C11" s="84" t="s">
        <v>280</v>
      </c>
      <c r="D11" s="10">
        <v>20</v>
      </c>
      <c r="E11" s="10">
        <v>20</v>
      </c>
      <c r="F11" s="10">
        <v>6</v>
      </c>
      <c r="G11" s="10">
        <v>20</v>
      </c>
      <c r="H11" s="10">
        <v>20</v>
      </c>
      <c r="I11" s="11">
        <f t="shared" si="0"/>
        <v>86</v>
      </c>
      <c r="J11" s="42" t="s">
        <v>238</v>
      </c>
      <c r="K11" s="42" t="s">
        <v>32</v>
      </c>
      <c r="L11" s="42" t="s">
        <v>279</v>
      </c>
      <c r="M11" s="33" t="s">
        <v>2</v>
      </c>
    </row>
    <row r="12" spans="1:13" ht="15.75" customHeight="1">
      <c r="A12" s="29">
        <v>5</v>
      </c>
      <c r="B12" s="8">
        <v>8022</v>
      </c>
      <c r="C12" s="84" t="s">
        <v>289</v>
      </c>
      <c r="D12" s="10">
        <v>15</v>
      </c>
      <c r="E12" s="10">
        <v>20</v>
      </c>
      <c r="F12" s="10">
        <v>6</v>
      </c>
      <c r="G12" s="10">
        <v>20</v>
      </c>
      <c r="H12" s="10">
        <v>20</v>
      </c>
      <c r="I12" s="11">
        <f t="shared" si="0"/>
        <v>81</v>
      </c>
      <c r="J12" s="42" t="s">
        <v>247</v>
      </c>
      <c r="K12" s="42" t="s">
        <v>32</v>
      </c>
      <c r="L12" s="42" t="s">
        <v>288</v>
      </c>
      <c r="M12" s="33" t="s">
        <v>2</v>
      </c>
    </row>
    <row r="13" spans="1:13" ht="15.75" customHeight="1">
      <c r="A13" s="29">
        <v>6</v>
      </c>
      <c r="B13" s="8">
        <v>8003</v>
      </c>
      <c r="C13" s="84" t="s">
        <v>148</v>
      </c>
      <c r="D13" s="9">
        <v>20</v>
      </c>
      <c r="E13" s="9">
        <v>20</v>
      </c>
      <c r="F13" s="9">
        <v>20</v>
      </c>
      <c r="G13" s="9">
        <v>0</v>
      </c>
      <c r="H13" s="9">
        <v>20</v>
      </c>
      <c r="I13" s="11">
        <f t="shared" si="0"/>
        <v>80</v>
      </c>
      <c r="J13" s="42" t="s">
        <v>228</v>
      </c>
      <c r="K13" s="42" t="s">
        <v>32</v>
      </c>
      <c r="L13" s="42" t="s">
        <v>149</v>
      </c>
      <c r="M13" s="33" t="s">
        <v>2</v>
      </c>
    </row>
    <row r="14" spans="1:13" ht="15.75" customHeight="1">
      <c r="A14" s="29">
        <v>7</v>
      </c>
      <c r="B14" s="8">
        <v>8001</v>
      </c>
      <c r="C14" s="84" t="s">
        <v>194</v>
      </c>
      <c r="D14" s="9">
        <v>20</v>
      </c>
      <c r="E14" s="9">
        <v>20</v>
      </c>
      <c r="F14" s="9">
        <v>0</v>
      </c>
      <c r="G14" s="9">
        <v>20</v>
      </c>
      <c r="H14" s="9">
        <v>20</v>
      </c>
      <c r="I14" s="11">
        <f t="shared" si="0"/>
        <v>80</v>
      </c>
      <c r="J14" s="67" t="s">
        <v>178</v>
      </c>
      <c r="K14" s="42" t="s">
        <v>32</v>
      </c>
      <c r="L14" s="42" t="s">
        <v>395</v>
      </c>
      <c r="M14" s="33" t="s">
        <v>2</v>
      </c>
    </row>
    <row r="15" spans="1:13" ht="15.75" customHeight="1" thickBot="1">
      <c r="A15" s="153">
        <v>8</v>
      </c>
      <c r="B15" s="178">
        <v>8035</v>
      </c>
      <c r="C15" s="179" t="s">
        <v>103</v>
      </c>
      <c r="D15" s="180">
        <v>20</v>
      </c>
      <c r="E15" s="180">
        <v>20</v>
      </c>
      <c r="F15" s="180">
        <v>6</v>
      </c>
      <c r="G15" s="180">
        <v>20</v>
      </c>
      <c r="H15" s="180">
        <v>5</v>
      </c>
      <c r="I15" s="181">
        <f t="shared" si="0"/>
        <v>71</v>
      </c>
      <c r="J15" s="182" t="s">
        <v>99</v>
      </c>
      <c r="K15" s="182" t="s">
        <v>32</v>
      </c>
      <c r="L15" s="182" t="s">
        <v>104</v>
      </c>
      <c r="M15" s="183" t="s">
        <v>3</v>
      </c>
    </row>
    <row r="16" spans="1:13" ht="15.75" customHeight="1" thickTop="1">
      <c r="A16" s="146">
        <v>9</v>
      </c>
      <c r="B16" s="172">
        <v>8021</v>
      </c>
      <c r="C16" s="173" t="s">
        <v>156</v>
      </c>
      <c r="D16" s="174">
        <v>15</v>
      </c>
      <c r="E16" s="174">
        <v>20</v>
      </c>
      <c r="F16" s="174">
        <v>0</v>
      </c>
      <c r="G16" s="174">
        <v>20</v>
      </c>
      <c r="H16" s="174">
        <v>10</v>
      </c>
      <c r="I16" s="175">
        <f t="shared" si="0"/>
        <v>65</v>
      </c>
      <c r="J16" s="176" t="s">
        <v>222</v>
      </c>
      <c r="K16" s="176" t="s">
        <v>32</v>
      </c>
      <c r="L16" s="176" t="s">
        <v>207</v>
      </c>
      <c r="M16" s="177" t="s">
        <v>3</v>
      </c>
    </row>
    <row r="17" spans="1:13" ht="15.75" customHeight="1">
      <c r="A17" s="29">
        <v>10</v>
      </c>
      <c r="B17" s="8">
        <v>8020</v>
      </c>
      <c r="C17" s="84" t="s">
        <v>190</v>
      </c>
      <c r="D17" s="9">
        <v>15</v>
      </c>
      <c r="E17" s="9">
        <v>20</v>
      </c>
      <c r="F17" s="9">
        <v>10</v>
      </c>
      <c r="G17" s="9">
        <v>0</v>
      </c>
      <c r="H17" s="9">
        <v>20</v>
      </c>
      <c r="I17" s="11">
        <f t="shared" si="0"/>
        <v>65</v>
      </c>
      <c r="J17" s="67" t="s">
        <v>178</v>
      </c>
      <c r="K17" s="42" t="s">
        <v>32</v>
      </c>
      <c r="L17" s="42" t="s">
        <v>395</v>
      </c>
      <c r="M17" s="33" t="s">
        <v>3</v>
      </c>
    </row>
    <row r="18" spans="1:13" ht="15.75" customHeight="1">
      <c r="A18" s="29">
        <v>11</v>
      </c>
      <c r="B18" s="8">
        <v>8034</v>
      </c>
      <c r="C18" s="84" t="s">
        <v>150</v>
      </c>
      <c r="D18" s="9">
        <v>20</v>
      </c>
      <c r="E18" s="9">
        <v>20</v>
      </c>
      <c r="F18" s="9">
        <v>0</v>
      </c>
      <c r="G18" s="9">
        <v>20</v>
      </c>
      <c r="H18" s="9">
        <v>0</v>
      </c>
      <c r="I18" s="11">
        <f t="shared" si="0"/>
        <v>60</v>
      </c>
      <c r="J18" s="42" t="s">
        <v>228</v>
      </c>
      <c r="K18" s="42" t="s">
        <v>32</v>
      </c>
      <c r="L18" s="42" t="s">
        <v>149</v>
      </c>
      <c r="M18" s="33" t="s">
        <v>3</v>
      </c>
    </row>
    <row r="19" spans="1:13" ht="15.75" customHeight="1">
      <c r="A19" s="29">
        <v>12</v>
      </c>
      <c r="B19" s="8">
        <v>8030</v>
      </c>
      <c r="C19" s="84" t="s">
        <v>166</v>
      </c>
      <c r="D19" s="9">
        <v>20</v>
      </c>
      <c r="E19" s="9">
        <v>0</v>
      </c>
      <c r="F19" s="9">
        <v>0</v>
      </c>
      <c r="G19" s="9">
        <v>20</v>
      </c>
      <c r="H19" s="9">
        <v>20</v>
      </c>
      <c r="I19" s="11">
        <f t="shared" si="0"/>
        <v>60</v>
      </c>
      <c r="J19" s="42" t="s">
        <v>229</v>
      </c>
      <c r="K19" s="42" t="s">
        <v>32</v>
      </c>
      <c r="L19" s="68" t="s">
        <v>165</v>
      </c>
      <c r="M19" s="33" t="s">
        <v>3</v>
      </c>
    </row>
    <row r="20" spans="1:13" ht="15.75" customHeight="1">
      <c r="A20" s="29">
        <v>13</v>
      </c>
      <c r="B20" s="8">
        <v>8013</v>
      </c>
      <c r="C20" s="84" t="s">
        <v>129</v>
      </c>
      <c r="D20" s="9">
        <v>20</v>
      </c>
      <c r="E20" s="9">
        <v>20</v>
      </c>
      <c r="F20" s="9">
        <v>0</v>
      </c>
      <c r="G20" s="9">
        <v>20</v>
      </c>
      <c r="H20" s="9">
        <v>0</v>
      </c>
      <c r="I20" s="11">
        <f t="shared" si="0"/>
        <v>60</v>
      </c>
      <c r="J20" s="42" t="s">
        <v>224</v>
      </c>
      <c r="K20" s="42" t="s">
        <v>32</v>
      </c>
      <c r="L20" s="42" t="s">
        <v>130</v>
      </c>
      <c r="M20" s="33" t="s">
        <v>3</v>
      </c>
    </row>
    <row r="21" spans="1:13" ht="15.75" customHeight="1">
      <c r="A21" s="29">
        <v>14</v>
      </c>
      <c r="B21" s="8">
        <v>8005</v>
      </c>
      <c r="C21" s="84" t="s">
        <v>282</v>
      </c>
      <c r="D21" s="9">
        <v>20</v>
      </c>
      <c r="E21" s="9">
        <v>20</v>
      </c>
      <c r="F21" s="9">
        <v>0</v>
      </c>
      <c r="G21" s="9">
        <v>20</v>
      </c>
      <c r="H21" s="9">
        <v>0</v>
      </c>
      <c r="I21" s="11">
        <f t="shared" si="0"/>
        <v>60</v>
      </c>
      <c r="J21" s="42" t="s">
        <v>222</v>
      </c>
      <c r="K21" s="42" t="s">
        <v>32</v>
      </c>
      <c r="L21" s="42" t="s">
        <v>207</v>
      </c>
      <c r="M21" s="33" t="s">
        <v>3</v>
      </c>
    </row>
    <row r="22" spans="1:13" ht="15.75" customHeight="1">
      <c r="A22" s="29">
        <v>15</v>
      </c>
      <c r="B22" s="8">
        <v>8023</v>
      </c>
      <c r="C22" s="84" t="s">
        <v>164</v>
      </c>
      <c r="D22" s="9">
        <v>20</v>
      </c>
      <c r="E22" s="9">
        <v>10</v>
      </c>
      <c r="F22" s="9">
        <v>6</v>
      </c>
      <c r="G22" s="9">
        <v>20</v>
      </c>
      <c r="H22" s="9">
        <v>0</v>
      </c>
      <c r="I22" s="11">
        <f t="shared" si="0"/>
        <v>56</v>
      </c>
      <c r="J22" s="42" t="s">
        <v>229</v>
      </c>
      <c r="K22" s="42" t="s">
        <v>32</v>
      </c>
      <c r="L22" s="68" t="s">
        <v>165</v>
      </c>
      <c r="M22" s="33" t="s">
        <v>396</v>
      </c>
    </row>
    <row r="23" spans="1:13" ht="15.75" customHeight="1">
      <c r="A23" s="29">
        <v>16</v>
      </c>
      <c r="B23" s="8">
        <v>8019</v>
      </c>
      <c r="C23" s="84" t="s">
        <v>193</v>
      </c>
      <c r="D23" s="10">
        <v>20</v>
      </c>
      <c r="E23" s="10">
        <v>0</v>
      </c>
      <c r="F23" s="10">
        <v>6</v>
      </c>
      <c r="G23" s="10">
        <v>20</v>
      </c>
      <c r="H23" s="10">
        <v>10</v>
      </c>
      <c r="I23" s="11">
        <f t="shared" si="0"/>
        <v>56</v>
      </c>
      <c r="J23" s="67" t="s">
        <v>178</v>
      </c>
      <c r="K23" s="42" t="s">
        <v>32</v>
      </c>
      <c r="L23" s="42" t="s">
        <v>395</v>
      </c>
      <c r="M23" s="33" t="s">
        <v>396</v>
      </c>
    </row>
    <row r="24" spans="1:13" ht="15.75" customHeight="1">
      <c r="A24" s="29">
        <v>17</v>
      </c>
      <c r="B24" s="8">
        <v>8015</v>
      </c>
      <c r="C24" s="84" t="s">
        <v>192</v>
      </c>
      <c r="D24" s="9">
        <v>20</v>
      </c>
      <c r="E24" s="9">
        <v>0</v>
      </c>
      <c r="F24" s="9">
        <v>6</v>
      </c>
      <c r="G24" s="9">
        <v>20</v>
      </c>
      <c r="H24" s="9">
        <v>10</v>
      </c>
      <c r="I24" s="11">
        <f t="shared" si="0"/>
        <v>56</v>
      </c>
      <c r="J24" s="67" t="s">
        <v>178</v>
      </c>
      <c r="K24" s="42" t="s">
        <v>32</v>
      </c>
      <c r="L24" s="42" t="s">
        <v>395</v>
      </c>
      <c r="M24" s="33" t="s">
        <v>396</v>
      </c>
    </row>
    <row r="25" spans="1:13" ht="15.75" customHeight="1">
      <c r="A25" s="29">
        <v>18</v>
      </c>
      <c r="B25" s="8">
        <v>8014</v>
      </c>
      <c r="C25" s="84" t="s">
        <v>191</v>
      </c>
      <c r="D25" s="9">
        <v>20</v>
      </c>
      <c r="E25" s="9">
        <v>20</v>
      </c>
      <c r="F25" s="9">
        <v>12</v>
      </c>
      <c r="G25" s="9">
        <v>0</v>
      </c>
      <c r="H25" s="9">
        <v>0</v>
      </c>
      <c r="I25" s="11">
        <f t="shared" si="0"/>
        <v>52</v>
      </c>
      <c r="J25" s="67" t="s">
        <v>178</v>
      </c>
      <c r="K25" s="42" t="s">
        <v>32</v>
      </c>
      <c r="L25" s="42" t="s">
        <v>395</v>
      </c>
      <c r="M25" s="33" t="s">
        <v>396</v>
      </c>
    </row>
    <row r="26" spans="1:13" ht="15.75" customHeight="1">
      <c r="A26" s="29">
        <v>19</v>
      </c>
      <c r="B26" s="8">
        <v>8037</v>
      </c>
      <c r="C26" s="84" t="s">
        <v>290</v>
      </c>
      <c r="D26" s="10">
        <v>10</v>
      </c>
      <c r="E26" s="10">
        <v>0</v>
      </c>
      <c r="F26" s="10">
        <v>0</v>
      </c>
      <c r="G26" s="10">
        <v>20</v>
      </c>
      <c r="H26" s="10">
        <v>20</v>
      </c>
      <c r="I26" s="11">
        <f t="shared" si="0"/>
        <v>50</v>
      </c>
      <c r="J26" s="42" t="s">
        <v>247</v>
      </c>
      <c r="K26" s="42" t="s">
        <v>32</v>
      </c>
      <c r="L26" s="42" t="s">
        <v>288</v>
      </c>
      <c r="M26" s="33" t="s">
        <v>396</v>
      </c>
    </row>
    <row r="27" spans="1:13" ht="15.75" customHeight="1">
      <c r="A27" s="29">
        <v>20</v>
      </c>
      <c r="B27" s="8">
        <v>8032</v>
      </c>
      <c r="C27" s="84" t="s">
        <v>131</v>
      </c>
      <c r="D27" s="9">
        <v>20</v>
      </c>
      <c r="E27" s="9">
        <v>10</v>
      </c>
      <c r="F27" s="9">
        <v>0</v>
      </c>
      <c r="G27" s="9">
        <v>20</v>
      </c>
      <c r="H27" s="9">
        <v>0</v>
      </c>
      <c r="I27" s="11">
        <f t="shared" si="0"/>
        <v>50</v>
      </c>
      <c r="J27" s="42" t="s">
        <v>224</v>
      </c>
      <c r="K27" s="42" t="s">
        <v>32</v>
      </c>
      <c r="L27" s="42" t="s">
        <v>130</v>
      </c>
      <c r="M27" s="33" t="s">
        <v>396</v>
      </c>
    </row>
    <row r="28" spans="1:13" ht="15.75" customHeight="1">
      <c r="A28" s="29">
        <v>21</v>
      </c>
      <c r="B28" s="8">
        <v>8031</v>
      </c>
      <c r="C28" s="84" t="s">
        <v>199</v>
      </c>
      <c r="D28" s="9">
        <v>10</v>
      </c>
      <c r="E28" s="9">
        <v>0</v>
      </c>
      <c r="F28" s="9">
        <v>20</v>
      </c>
      <c r="G28" s="9">
        <v>0</v>
      </c>
      <c r="H28" s="9">
        <v>20</v>
      </c>
      <c r="I28" s="11">
        <f t="shared" si="0"/>
        <v>50</v>
      </c>
      <c r="J28" s="67" t="s">
        <v>178</v>
      </c>
      <c r="K28" s="42" t="s">
        <v>32</v>
      </c>
      <c r="L28" s="42" t="s">
        <v>395</v>
      </c>
      <c r="M28" s="33" t="s">
        <v>396</v>
      </c>
    </row>
    <row r="29" spans="1:13" ht="15.75" customHeight="1">
      <c r="A29" s="29">
        <v>22</v>
      </c>
      <c r="B29" s="8">
        <v>8027</v>
      </c>
      <c r="C29" s="84" t="s">
        <v>286</v>
      </c>
      <c r="D29" s="9">
        <v>0</v>
      </c>
      <c r="E29" s="9">
        <v>20</v>
      </c>
      <c r="F29" s="9">
        <v>6</v>
      </c>
      <c r="G29" s="9">
        <v>20</v>
      </c>
      <c r="H29" s="9">
        <v>0</v>
      </c>
      <c r="I29" s="11">
        <f t="shared" si="0"/>
        <v>46</v>
      </c>
      <c r="J29" s="42" t="s">
        <v>17</v>
      </c>
      <c r="K29" s="42" t="s">
        <v>18</v>
      </c>
      <c r="L29" s="42" t="s">
        <v>20</v>
      </c>
      <c r="M29" s="33"/>
    </row>
    <row r="30" spans="1:13" ht="15.75" customHeight="1">
      <c r="A30" s="29">
        <v>23</v>
      </c>
      <c r="B30" s="8">
        <v>8002</v>
      </c>
      <c r="C30" s="84" t="s">
        <v>196</v>
      </c>
      <c r="D30" s="9">
        <v>0</v>
      </c>
      <c r="E30" s="9">
        <v>20</v>
      </c>
      <c r="F30" s="9">
        <v>6</v>
      </c>
      <c r="G30" s="9">
        <v>20</v>
      </c>
      <c r="H30" s="9">
        <v>0</v>
      </c>
      <c r="I30" s="11">
        <f t="shared" si="0"/>
        <v>46</v>
      </c>
      <c r="J30" s="67" t="s">
        <v>178</v>
      </c>
      <c r="K30" s="42" t="s">
        <v>32</v>
      </c>
      <c r="L30" s="42" t="s">
        <v>395</v>
      </c>
      <c r="M30" s="33"/>
    </row>
    <row r="31" spans="1:13" ht="15.75" customHeight="1">
      <c r="A31" s="29">
        <v>24</v>
      </c>
      <c r="B31" s="8">
        <v>8012</v>
      </c>
      <c r="C31" s="84" t="s">
        <v>281</v>
      </c>
      <c r="D31" s="10">
        <v>20</v>
      </c>
      <c r="E31" s="10">
        <v>20</v>
      </c>
      <c r="F31" s="10">
        <v>0</v>
      </c>
      <c r="G31" s="10">
        <v>5</v>
      </c>
      <c r="H31" s="10">
        <v>0</v>
      </c>
      <c r="I31" s="11">
        <f t="shared" si="0"/>
        <v>45</v>
      </c>
      <c r="J31" s="42" t="s">
        <v>240</v>
      </c>
      <c r="K31" s="42" t="s">
        <v>32</v>
      </c>
      <c r="L31" s="42" t="s">
        <v>259</v>
      </c>
      <c r="M31" s="33"/>
    </row>
    <row r="32" spans="1:13" ht="15.75" customHeight="1">
      <c r="A32" s="29">
        <v>25</v>
      </c>
      <c r="B32" s="8">
        <v>8017</v>
      </c>
      <c r="C32" s="84" t="s">
        <v>197</v>
      </c>
      <c r="D32" s="9">
        <v>20</v>
      </c>
      <c r="E32" s="9">
        <v>15</v>
      </c>
      <c r="F32" s="9">
        <v>6</v>
      </c>
      <c r="G32" s="9">
        <v>0</v>
      </c>
      <c r="H32" s="9">
        <v>0</v>
      </c>
      <c r="I32" s="11">
        <f t="shared" si="0"/>
        <v>41</v>
      </c>
      <c r="J32" s="67" t="s">
        <v>178</v>
      </c>
      <c r="K32" s="42" t="s">
        <v>32</v>
      </c>
      <c r="L32" s="42" t="s">
        <v>395</v>
      </c>
      <c r="M32" s="33"/>
    </row>
    <row r="33" spans="1:13" ht="15.75" customHeight="1">
      <c r="A33" s="29">
        <v>26</v>
      </c>
      <c r="B33" s="8">
        <v>8038</v>
      </c>
      <c r="C33" s="84" t="s">
        <v>284</v>
      </c>
      <c r="D33" s="9">
        <v>15</v>
      </c>
      <c r="E33" s="9">
        <v>0</v>
      </c>
      <c r="F33" s="9">
        <v>0</v>
      </c>
      <c r="G33" s="9">
        <v>20</v>
      </c>
      <c r="H33" s="9">
        <v>0</v>
      </c>
      <c r="I33" s="11">
        <f t="shared" si="0"/>
        <v>35</v>
      </c>
      <c r="J33" s="42" t="s">
        <v>222</v>
      </c>
      <c r="K33" s="42" t="s">
        <v>32</v>
      </c>
      <c r="L33" s="42" t="s">
        <v>207</v>
      </c>
      <c r="M33" s="32"/>
    </row>
    <row r="34" spans="1:13" ht="15.75" customHeight="1">
      <c r="A34" s="29">
        <v>27</v>
      </c>
      <c r="B34" s="8">
        <v>8025</v>
      </c>
      <c r="C34" s="84" t="s">
        <v>151</v>
      </c>
      <c r="D34" s="9">
        <v>15</v>
      </c>
      <c r="E34" s="9">
        <v>0</v>
      </c>
      <c r="F34" s="9">
        <v>0</v>
      </c>
      <c r="G34" s="9">
        <v>20</v>
      </c>
      <c r="H34" s="9">
        <v>0</v>
      </c>
      <c r="I34" s="11">
        <f t="shared" si="0"/>
        <v>35</v>
      </c>
      <c r="J34" s="42" t="s">
        <v>228</v>
      </c>
      <c r="K34" s="42" t="s">
        <v>32</v>
      </c>
      <c r="L34" s="42" t="s">
        <v>149</v>
      </c>
      <c r="M34" s="33"/>
    </row>
    <row r="35" spans="1:13" ht="15.75" customHeight="1">
      <c r="A35" s="29">
        <v>28</v>
      </c>
      <c r="B35" s="8">
        <v>8033</v>
      </c>
      <c r="C35" s="84" t="s">
        <v>285</v>
      </c>
      <c r="D35" s="9">
        <v>20</v>
      </c>
      <c r="E35" s="9">
        <v>10</v>
      </c>
      <c r="F35" s="9">
        <v>0</v>
      </c>
      <c r="G35" s="9">
        <v>0</v>
      </c>
      <c r="H35" s="9">
        <v>0</v>
      </c>
      <c r="I35" s="11">
        <f t="shared" si="0"/>
        <v>30</v>
      </c>
      <c r="J35" s="42" t="s">
        <v>17</v>
      </c>
      <c r="K35" s="42" t="s">
        <v>18</v>
      </c>
      <c r="L35" s="42" t="s">
        <v>19</v>
      </c>
      <c r="M35" s="33"/>
    </row>
    <row r="36" spans="1:13" ht="15.75" customHeight="1">
      <c r="A36" s="29">
        <v>29</v>
      </c>
      <c r="B36" s="8">
        <v>8024</v>
      </c>
      <c r="C36" s="84" t="s">
        <v>105</v>
      </c>
      <c r="D36" s="9">
        <v>0</v>
      </c>
      <c r="E36" s="9">
        <v>0</v>
      </c>
      <c r="F36" s="9">
        <v>0</v>
      </c>
      <c r="G36" s="9">
        <v>20</v>
      </c>
      <c r="H36" s="9">
        <v>10</v>
      </c>
      <c r="I36" s="11">
        <f t="shared" si="0"/>
        <v>30</v>
      </c>
      <c r="J36" s="42" t="s">
        <v>99</v>
      </c>
      <c r="K36" s="42" t="s">
        <v>32</v>
      </c>
      <c r="L36" s="42" t="s">
        <v>104</v>
      </c>
      <c r="M36" s="33"/>
    </row>
    <row r="37" spans="1:13" ht="15.75" customHeight="1">
      <c r="A37" s="29">
        <v>30</v>
      </c>
      <c r="B37" s="8">
        <v>8009</v>
      </c>
      <c r="C37" s="84" t="s">
        <v>291</v>
      </c>
      <c r="D37" s="10">
        <v>20</v>
      </c>
      <c r="E37" s="10">
        <v>0</v>
      </c>
      <c r="F37" s="10">
        <v>0</v>
      </c>
      <c r="G37" s="10">
        <v>0</v>
      </c>
      <c r="H37" s="10">
        <v>5</v>
      </c>
      <c r="I37" s="11">
        <f t="shared" si="0"/>
        <v>25</v>
      </c>
      <c r="J37" s="42" t="s">
        <v>247</v>
      </c>
      <c r="K37" s="42" t="s">
        <v>32</v>
      </c>
      <c r="L37" s="42" t="s">
        <v>288</v>
      </c>
      <c r="M37" s="33"/>
    </row>
    <row r="38" spans="1:13" ht="15.75" customHeight="1">
      <c r="A38" s="29">
        <v>31</v>
      </c>
      <c r="B38" s="8">
        <v>8029</v>
      </c>
      <c r="C38" s="84" t="s">
        <v>168</v>
      </c>
      <c r="D38" s="9">
        <v>0</v>
      </c>
      <c r="E38" s="9">
        <v>0</v>
      </c>
      <c r="F38" s="9">
        <v>0</v>
      </c>
      <c r="G38" s="9">
        <v>20</v>
      </c>
      <c r="H38" s="9">
        <v>0</v>
      </c>
      <c r="I38" s="11">
        <f t="shared" si="0"/>
        <v>20</v>
      </c>
      <c r="J38" s="42" t="s">
        <v>230</v>
      </c>
      <c r="K38" s="42" t="s">
        <v>32</v>
      </c>
      <c r="L38" s="42" t="s">
        <v>167</v>
      </c>
      <c r="M38" s="33"/>
    </row>
    <row r="39" spans="1:13" ht="15.75" customHeight="1">
      <c r="A39" s="29">
        <v>32</v>
      </c>
      <c r="B39" s="8">
        <v>8028</v>
      </c>
      <c r="C39" s="84" t="s">
        <v>66</v>
      </c>
      <c r="D39" s="9">
        <v>0</v>
      </c>
      <c r="E39" s="9">
        <v>0</v>
      </c>
      <c r="F39" s="9">
        <v>0</v>
      </c>
      <c r="G39" s="9">
        <v>20</v>
      </c>
      <c r="H39" s="9">
        <v>0</v>
      </c>
      <c r="I39" s="11">
        <f t="shared" si="0"/>
        <v>20</v>
      </c>
      <c r="J39" s="42" t="s">
        <v>227</v>
      </c>
      <c r="K39" s="68" t="s">
        <v>60</v>
      </c>
      <c r="L39" s="42" t="s">
        <v>67</v>
      </c>
      <c r="M39" s="33"/>
    </row>
    <row r="40" spans="1:13" ht="15.75" customHeight="1">
      <c r="A40" s="29">
        <v>33</v>
      </c>
      <c r="B40" s="8">
        <v>8016</v>
      </c>
      <c r="C40" s="84" t="s">
        <v>283</v>
      </c>
      <c r="D40" s="9">
        <v>0</v>
      </c>
      <c r="E40" s="9">
        <v>0</v>
      </c>
      <c r="F40" s="9">
        <v>0</v>
      </c>
      <c r="G40" s="9">
        <v>20</v>
      </c>
      <c r="H40" s="9">
        <v>0</v>
      </c>
      <c r="I40" s="11">
        <f t="shared" si="0"/>
        <v>20</v>
      </c>
      <c r="J40" s="42" t="s">
        <v>222</v>
      </c>
      <c r="K40" s="42" t="s">
        <v>32</v>
      </c>
      <c r="L40" s="42" t="s">
        <v>207</v>
      </c>
      <c r="M40" s="33"/>
    </row>
    <row r="41" spans="1:13" ht="15.75" customHeight="1">
      <c r="A41" s="29">
        <v>34</v>
      </c>
      <c r="B41" s="8">
        <v>8008</v>
      </c>
      <c r="C41" s="84" t="s">
        <v>78</v>
      </c>
      <c r="D41" s="9">
        <v>0</v>
      </c>
      <c r="E41" s="9">
        <v>0</v>
      </c>
      <c r="F41" s="9">
        <v>0</v>
      </c>
      <c r="G41" s="9">
        <v>20</v>
      </c>
      <c r="H41" s="9">
        <v>0</v>
      </c>
      <c r="I41" s="11">
        <f t="shared" si="0"/>
        <v>20</v>
      </c>
      <c r="J41" s="42" t="s">
        <v>69</v>
      </c>
      <c r="K41" s="42" t="s">
        <v>32</v>
      </c>
      <c r="L41" s="42" t="s">
        <v>79</v>
      </c>
      <c r="M41" s="32"/>
    </row>
    <row r="42" spans="1:13" ht="15.75" customHeight="1">
      <c r="A42" s="29">
        <v>35</v>
      </c>
      <c r="B42" s="8">
        <v>8039</v>
      </c>
      <c r="C42" s="84" t="s">
        <v>169</v>
      </c>
      <c r="D42" s="10">
        <v>0</v>
      </c>
      <c r="E42" s="10">
        <v>0</v>
      </c>
      <c r="F42" s="10">
        <v>0</v>
      </c>
      <c r="G42" s="10">
        <v>0</v>
      </c>
      <c r="H42" s="10">
        <v>10</v>
      </c>
      <c r="I42" s="11">
        <f t="shared" si="0"/>
        <v>10</v>
      </c>
      <c r="J42" s="42" t="s">
        <v>230</v>
      </c>
      <c r="K42" s="42" t="s">
        <v>32</v>
      </c>
      <c r="L42" s="42" t="s">
        <v>167</v>
      </c>
      <c r="M42" s="32"/>
    </row>
    <row r="43" spans="1:13" ht="15.75" customHeight="1">
      <c r="A43" s="29">
        <v>36</v>
      </c>
      <c r="B43" s="8">
        <v>8041</v>
      </c>
      <c r="C43" s="84" t="s">
        <v>292</v>
      </c>
      <c r="D43" s="10">
        <v>0</v>
      </c>
      <c r="E43" s="10">
        <v>0</v>
      </c>
      <c r="F43" s="10">
        <v>6</v>
      </c>
      <c r="G43" s="10">
        <v>0</v>
      </c>
      <c r="H43" s="10">
        <v>0</v>
      </c>
      <c r="I43" s="11">
        <f t="shared" si="0"/>
        <v>6</v>
      </c>
      <c r="J43" s="42" t="s">
        <v>247</v>
      </c>
      <c r="K43" s="42" t="s">
        <v>32</v>
      </c>
      <c r="L43" s="42" t="s">
        <v>288</v>
      </c>
      <c r="M43" s="33"/>
    </row>
    <row r="44" spans="1:13" ht="15.75" customHeight="1">
      <c r="A44" s="29">
        <v>37</v>
      </c>
      <c r="B44" s="8">
        <v>8011</v>
      </c>
      <c r="C44" s="84" t="s">
        <v>42</v>
      </c>
      <c r="D44" s="9">
        <v>0</v>
      </c>
      <c r="E44" s="9">
        <v>0</v>
      </c>
      <c r="F44" s="9">
        <v>6</v>
      </c>
      <c r="G44" s="9">
        <v>0</v>
      </c>
      <c r="H44" s="9">
        <v>0</v>
      </c>
      <c r="I44" s="11">
        <f t="shared" si="0"/>
        <v>6</v>
      </c>
      <c r="J44" s="42" t="s">
        <v>41</v>
      </c>
      <c r="K44" s="42" t="s">
        <v>32</v>
      </c>
      <c r="L44" s="42" t="s">
        <v>37</v>
      </c>
      <c r="M44" s="33"/>
    </row>
    <row r="45" spans="1:13" ht="15.75" customHeight="1">
      <c r="A45" s="29">
        <v>38</v>
      </c>
      <c r="B45" s="8">
        <v>8006</v>
      </c>
      <c r="C45" s="84" t="s">
        <v>287</v>
      </c>
      <c r="D45" s="10">
        <v>0</v>
      </c>
      <c r="E45" s="10">
        <v>0</v>
      </c>
      <c r="F45" s="10">
        <v>0</v>
      </c>
      <c r="G45" s="10">
        <v>5</v>
      </c>
      <c r="H45" s="10">
        <v>0</v>
      </c>
      <c r="I45" s="11">
        <f t="shared" si="0"/>
        <v>5</v>
      </c>
      <c r="J45" s="42" t="s">
        <v>17</v>
      </c>
      <c r="K45" s="42" t="s">
        <v>18</v>
      </c>
      <c r="L45" s="42" t="s">
        <v>20</v>
      </c>
      <c r="M45" s="32"/>
    </row>
    <row r="46" spans="1:13" ht="15.75" customHeight="1">
      <c r="A46" s="29">
        <v>39</v>
      </c>
      <c r="B46" s="8">
        <v>8004</v>
      </c>
      <c r="C46" s="84" t="s">
        <v>317</v>
      </c>
      <c r="D46" s="9">
        <v>0</v>
      </c>
      <c r="E46" s="9">
        <v>5</v>
      </c>
      <c r="F46" s="9">
        <v>0</v>
      </c>
      <c r="G46" s="9">
        <v>0</v>
      </c>
      <c r="H46" s="9">
        <v>0</v>
      </c>
      <c r="I46" s="11">
        <f t="shared" si="0"/>
        <v>5</v>
      </c>
      <c r="J46" s="42" t="s">
        <v>318</v>
      </c>
      <c r="K46" s="42" t="s">
        <v>319</v>
      </c>
      <c r="L46" s="68" t="s">
        <v>320</v>
      </c>
      <c r="M46" s="33"/>
    </row>
    <row r="47" spans="1:13" ht="15.75" customHeight="1">
      <c r="A47" s="29">
        <v>40</v>
      </c>
      <c r="B47" s="8">
        <v>8026</v>
      </c>
      <c r="C47" s="84" t="s">
        <v>132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11">
        <f t="shared" si="0"/>
        <v>0</v>
      </c>
      <c r="J47" s="42" t="s">
        <v>224</v>
      </c>
      <c r="K47" s="42" t="s">
        <v>32</v>
      </c>
      <c r="L47" s="41" t="s">
        <v>130</v>
      </c>
      <c r="M47" s="33"/>
    </row>
    <row r="48" spans="1:13" ht="15.75" customHeight="1" thickBot="1">
      <c r="A48" s="124">
        <v>41</v>
      </c>
      <c r="B48" s="125">
        <v>8018</v>
      </c>
      <c r="C48" s="126" t="s">
        <v>219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0"/>
        <v>0</v>
      </c>
      <c r="J48" s="129" t="s">
        <v>247</v>
      </c>
      <c r="K48" s="129" t="s">
        <v>32</v>
      </c>
      <c r="L48" s="129" t="s">
        <v>274</v>
      </c>
      <c r="M48" s="130"/>
    </row>
    <row r="49" spans="12:14" ht="14.25" customHeight="1">
      <c r="L49" s="4"/>
      <c r="M49" s="3"/>
      <c r="N49" s="24"/>
    </row>
    <row r="50" spans="1:13" ht="14.25" customHeight="1">
      <c r="A50" s="69"/>
      <c r="B50" s="217" t="s">
        <v>402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</row>
    <row r="51" spans="1:13" ht="14.25" customHeight="1">
      <c r="A51" s="97"/>
      <c r="B51"/>
      <c r="C51"/>
      <c r="D51"/>
      <c r="E51"/>
      <c r="F51"/>
      <c r="G51"/>
      <c r="H51"/>
      <c r="I51"/>
      <c r="J51"/>
      <c r="K51"/>
      <c r="L51"/>
      <c r="M51"/>
    </row>
    <row r="52" spans="1:14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95"/>
    </row>
  </sheetData>
  <sheetProtection/>
  <autoFilter ref="A7:M48"/>
  <mergeCells count="14">
    <mergeCell ref="A1:M1"/>
    <mergeCell ref="A2:M2"/>
    <mergeCell ref="A3:M3"/>
    <mergeCell ref="A4:M4"/>
    <mergeCell ref="M5:M6"/>
    <mergeCell ref="I5:I6"/>
    <mergeCell ref="J5:J6"/>
    <mergeCell ref="K5:K6"/>
    <mergeCell ref="L5:L6"/>
    <mergeCell ref="A5:A6"/>
    <mergeCell ref="B50:M50"/>
    <mergeCell ref="B5:B6"/>
    <mergeCell ref="C5:C6"/>
    <mergeCell ref="D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2017-03-25T15:34:47Z</cp:lastPrinted>
  <dcterms:created xsi:type="dcterms:W3CDTF">2008-04-18T09:38:32Z</dcterms:created>
  <dcterms:modified xsi:type="dcterms:W3CDTF">2017-04-03T21:07:58Z</dcterms:modified>
  <cp:category/>
  <cp:version/>
  <cp:contentType/>
  <cp:contentStatus/>
</cp:coreProperties>
</file>